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45" activeTab="0"/>
  </bookViews>
  <sheets>
    <sheet name="c020404" sheetId="1" r:id="rId1"/>
  </sheets>
  <definedNames>
    <definedName name="_xlnm.Print_Area" localSheetId="0">'c020404'!$A$1:$Z$124</definedName>
  </definedNames>
  <calcPr fullCalcOnLoad="1"/>
</workbook>
</file>

<file path=xl/sharedStrings.xml><?xml version="1.0" encoding="utf-8"?>
<sst xmlns="http://schemas.openxmlformats.org/spreadsheetml/2006/main" count="178" uniqueCount="32">
  <si>
    <t>CAPÍTULO II          Sector Externo</t>
  </si>
  <si>
    <t>CUADRO No. 2.4.4</t>
  </si>
  <si>
    <t>ASIGNACIÓN DE RECURSOS HIPC II SEGÚN DEPARTAMENTO</t>
  </si>
  <si>
    <t>BOLIVIA</t>
  </si>
  <si>
    <t>LA PAZ</t>
  </si>
  <si>
    <t>Detalle</t>
  </si>
  <si>
    <r>
      <t xml:space="preserve">2001 </t>
    </r>
    <r>
      <rPr>
        <b/>
        <vertAlign val="superscript"/>
        <sz val="12"/>
        <rFont val="Arial"/>
        <family val="2"/>
      </rPr>
      <t>(1)</t>
    </r>
  </si>
  <si>
    <t>Desembolsos</t>
  </si>
  <si>
    <t xml:space="preserve">Recursos Disponibles </t>
  </si>
  <si>
    <t>Salud</t>
  </si>
  <si>
    <t>Educación</t>
  </si>
  <si>
    <t>Infraestruactura</t>
  </si>
  <si>
    <r>
      <t>Gastos</t>
    </r>
    <r>
      <rPr>
        <b/>
        <sz val="10"/>
        <color indexed="10"/>
        <rFont val="Arial"/>
        <family val="2"/>
      </rPr>
      <t xml:space="preserve"> </t>
    </r>
  </si>
  <si>
    <t>Gastos</t>
  </si>
  <si>
    <t>Rel.Gastos/Rec.Disponib.</t>
  </si>
  <si>
    <t>Salud (%)</t>
  </si>
  <si>
    <t>Educación (%)</t>
  </si>
  <si>
    <t>Infraestruactura (%)</t>
  </si>
  <si>
    <t>CHUQUISACA</t>
  </si>
  <si>
    <t>COCHABAMBA</t>
  </si>
  <si>
    <t>ORURO</t>
  </si>
  <si>
    <t>POTOSI</t>
  </si>
  <si>
    <t>TARIJA</t>
  </si>
  <si>
    <t>SANTA CRUZ</t>
  </si>
  <si>
    <t>BENI</t>
  </si>
  <si>
    <t>PANDO</t>
  </si>
  <si>
    <t>(1) Periodo agosto - diciembre</t>
  </si>
  <si>
    <t>NOTA: Las sumas no igualan debido a las correciones de tipo de cambio.  Se convierte de UFV a Bolivianos al tipo de cambio promedio del mes de UFV y al tipo de cambio contable del dólar.</t>
  </si>
  <si>
    <t>(2) A partir del 2011 se calcula por diferencia entre Recursos Disponibles y Desembolsos.</t>
  </si>
  <si>
    <r>
      <t>Saldo Inicial (2)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</si>
  <si>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(En Millones de Bolivianos) (2001 - 2013)</t>
  </si>
  <si>
    <t>FUENTE: Ministerio de Economía y Finanzas Públicas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</si>
</sst>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_);\(#,##0.0\)"/>
    <numFmt numFmtId="181" formatCode="_(* #,##0.0_);_(* \(#,##0.0\);_(* #,##0.0_);_(@_)"/>
    <numFmt numFmtId="182" formatCode="#,##0.0"/>
    <numFmt numFmtId="183" formatCode="_-* #,##0\ _P_t_a_-;\-* #,##0\ _P_t_a_-;_-* &quot;-&quot;\ _P_t_a_-;_-@_-"/>
    <numFmt numFmtId="184" formatCode="_-* #,##0.00\ _P_t_a_-;\-* #,##0.00\ _P_t_a_-;_-* &quot;-&quot;??\ _P_t_a_-;_-@_-"/>
    <numFmt numFmtId="185" formatCode="_-* #,##0.00\ _P_t_s_-;\-* #,##0.00\ _P_t_s_-;_-* &quot;-&quot;??\ _P_t_s_-;_-@_-"/>
    <numFmt numFmtId="186" formatCode="_-* #,##0.00\ &quot;pta&quot;_-;\-* #,##0.00\ &quot;pta&quot;_-;_-* &quot;-&quot;??\ &quot;pta&quot;_-;_-@_-"/>
    <numFmt numFmtId="187" formatCode="&quot;$&quot;#,##0_);\(&quot;$&quot;#,##0\)"/>
    <numFmt numFmtId="188" formatCode="_-* #,##0\ &quot;DM&quot;_-;\-* #,##0\ &quot;DM&quot;_-;_-* &quot;-&quot;\ &quot;DM&quot;_-;_-@_-"/>
    <numFmt numFmtId="189" formatCode="??,???,???"/>
    <numFmt numFmtId="190" formatCode="#,##0.00,,;\ \(#,##0.00,,\)"/>
    <numFmt numFmtId="191" formatCode="_-* #,##0.0\ _€_-;\-* #,##0.0\ _€_-;_-* &quot;-&quot;?\ _€_-;_-@_-"/>
    <numFmt numFmtId="192" formatCode="_-* #,##0.00\ _€_-;\-* #,##0.00\ _€_-;_-* &quot;-&quot;?\ _€_-;_-@_-"/>
    <numFmt numFmtId="193" formatCode="_-* #,##0.000\ _€_-;\-* #,##0.000\ _€_-;_-* &quot;-&quot;?\ _€_-;_-@_-"/>
    <numFmt numFmtId="194" formatCode="_-* #,##0.0000\ _€_-;\-* #,##0.0000\ _€_-;_-* &quot;-&quot;?\ _€_-;_-@_-"/>
    <numFmt numFmtId="195" formatCode="_-* #,##0.00000\ _€_-;\-* #,##0.00000\ _€_-;_-* &quot;-&quot;?\ _€_-;_-@_-"/>
    <numFmt numFmtId="196" formatCode="#,##0.000,,;\ \(#,##0.000,,\)"/>
    <numFmt numFmtId="197" formatCode="#,##0.0000,,;\ \(#,##0.0000,,\)"/>
    <numFmt numFmtId="198" formatCode="#,##0.00000,,;\ \(#,##0.00000,,\)"/>
    <numFmt numFmtId="199" formatCode="#,##0.000000,,;\ \(#,##0.000000,,\)"/>
    <numFmt numFmtId="200" formatCode="#.##0.00"/>
    <numFmt numFmtId="201" formatCode="_ * #.##0.0_ ;_ * \-#.##0.0_ ;_ * &quot;-&quot;?_ ;_ @_ "/>
    <numFmt numFmtId="202" formatCode="_(* #.##0.0_);_(* \(#.##0.0\);_(* #.##0.0_);_(@_)"/>
    <numFmt numFmtId="203" formatCode="#.##0.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(* #,##0.0_);_(* \(#,##0.0\);_(* &quot;-&quot;?_);_(@_)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25" borderId="0" applyNumberFormat="0" applyBorder="0" applyAlignment="0" applyProtection="0"/>
    <xf numFmtId="0" fontId="34" fillId="26" borderId="0" applyNumberFormat="0" applyBorder="0" applyAlignment="0" applyProtection="0"/>
    <xf numFmtId="0" fontId="16" fillId="17" borderId="0" applyNumberFormat="0" applyBorder="0" applyAlignment="0" applyProtection="0"/>
    <xf numFmtId="0" fontId="34" fillId="27" borderId="0" applyNumberFormat="0" applyBorder="0" applyAlignment="0" applyProtection="0"/>
    <xf numFmtId="0" fontId="16" fillId="19" borderId="0" applyNumberFormat="0" applyBorder="0" applyAlignment="0" applyProtection="0"/>
    <xf numFmtId="0" fontId="34" fillId="28" borderId="0" applyNumberFormat="0" applyBorder="0" applyAlignment="0" applyProtection="0"/>
    <xf numFmtId="0" fontId="16" fillId="29" borderId="0" applyNumberFormat="0" applyBorder="0" applyAlignment="0" applyProtection="0"/>
    <xf numFmtId="0" fontId="34" fillId="30" borderId="0" applyNumberFormat="0" applyBorder="0" applyAlignment="0" applyProtection="0"/>
    <xf numFmtId="0" fontId="16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33" borderId="0" applyNumberFormat="0" applyBorder="0" applyAlignment="0" applyProtection="0"/>
    <xf numFmtId="0" fontId="35" fillId="34" borderId="0" applyNumberFormat="0" applyBorder="0" applyAlignment="0" applyProtection="0"/>
    <xf numFmtId="0" fontId="17" fillId="7" borderId="0" applyNumberFormat="0" applyBorder="0" applyAlignment="0" applyProtection="0"/>
    <xf numFmtId="0" fontId="36" fillId="35" borderId="1" applyNumberFormat="0" applyAlignment="0" applyProtection="0"/>
    <xf numFmtId="0" fontId="18" fillId="36" borderId="2" applyNumberFormat="0" applyAlignment="0" applyProtection="0"/>
    <xf numFmtId="0" fontId="37" fillId="37" borderId="3" applyNumberFormat="0" applyAlignment="0" applyProtection="0"/>
    <xf numFmtId="0" fontId="19" fillId="38" borderId="4" applyNumberForma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6" fillId="40" borderId="0" applyNumberFormat="0" applyBorder="0" applyAlignment="0" applyProtection="0"/>
    <xf numFmtId="0" fontId="34" fillId="41" borderId="0" applyNumberFormat="0" applyBorder="0" applyAlignment="0" applyProtection="0"/>
    <xf numFmtId="0" fontId="16" fillId="42" borderId="0" applyNumberFormat="0" applyBorder="0" applyAlignment="0" applyProtection="0"/>
    <xf numFmtId="0" fontId="34" fillId="43" borderId="0" applyNumberFormat="0" applyBorder="0" applyAlignment="0" applyProtection="0"/>
    <xf numFmtId="0" fontId="16" fillId="44" borderId="0" applyNumberFormat="0" applyBorder="0" applyAlignment="0" applyProtection="0"/>
    <xf numFmtId="0" fontId="34" fillId="45" borderId="0" applyNumberFormat="0" applyBorder="0" applyAlignment="0" applyProtection="0"/>
    <xf numFmtId="0" fontId="16" fillId="29" borderId="0" applyNumberFormat="0" applyBorder="0" applyAlignment="0" applyProtection="0"/>
    <xf numFmtId="0" fontId="34" fillId="46" borderId="0" applyNumberFormat="0" applyBorder="0" applyAlignment="0" applyProtection="0"/>
    <xf numFmtId="0" fontId="16" fillId="31" borderId="0" applyNumberFormat="0" applyBorder="0" applyAlignment="0" applyProtection="0"/>
    <xf numFmtId="0" fontId="34" fillId="47" borderId="0" applyNumberFormat="0" applyBorder="0" applyAlignment="0" applyProtection="0"/>
    <xf numFmtId="0" fontId="16" fillId="48" borderId="0" applyNumberFormat="0" applyBorder="0" applyAlignment="0" applyProtection="0"/>
    <xf numFmtId="0" fontId="40" fillId="49" borderId="1" applyNumberFormat="0" applyAlignment="0" applyProtection="0"/>
    <xf numFmtId="0" fontId="22" fillId="13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5" fontId="2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9" applyNumberFormat="0" applyAlignment="0" applyProtection="0"/>
    <xf numFmtId="0" fontId="25" fillId="36" borderId="10" applyNumberFormat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8" fillId="0" borderId="12" applyNumberFormat="0" applyFill="0" applyAlignment="0" applyProtection="0"/>
    <xf numFmtId="0" fontId="50" fillId="0" borderId="13" applyNumberFormat="0" applyFill="0" applyAlignment="0" applyProtection="0"/>
    <xf numFmtId="0" fontId="29" fillId="0" borderId="14" applyNumberFormat="0" applyFill="0" applyAlignment="0" applyProtection="0"/>
    <xf numFmtId="0" fontId="39" fillId="0" borderId="15" applyNumberFormat="0" applyFill="0" applyAlignment="0" applyProtection="0"/>
    <xf numFmtId="0" fontId="21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31" fillId="0" borderId="18" applyNumberFormat="0" applyFill="0" applyAlignment="0" applyProtection="0"/>
  </cellStyleXfs>
  <cellXfs count="62">
    <xf numFmtId="0" fontId="0" fillId="0" borderId="0" xfId="0" applyFont="1" applyAlignment="1">
      <alignment/>
    </xf>
    <xf numFmtId="180" fontId="3" fillId="0" borderId="0" xfId="165" applyNumberFormat="1" applyFont="1" applyFill="1">
      <alignment/>
      <protection/>
    </xf>
    <xf numFmtId="0" fontId="4" fillId="0" borderId="0" xfId="135">
      <alignment/>
      <protection/>
    </xf>
    <xf numFmtId="0" fontId="4" fillId="0" borderId="0" xfId="135" applyBorder="1">
      <alignment/>
      <protection/>
    </xf>
    <xf numFmtId="0" fontId="5" fillId="55" borderId="0" xfId="135" applyFont="1" applyFill="1" applyAlignment="1" applyProtection="1" quotePrefix="1">
      <alignment horizontal="right"/>
      <protection/>
    </xf>
    <xf numFmtId="0" fontId="4" fillId="55" borderId="0" xfId="135" applyFill="1">
      <alignment/>
      <protection/>
    </xf>
    <xf numFmtId="0" fontId="4" fillId="55" borderId="0" xfId="135" applyFill="1" applyBorder="1">
      <alignment/>
      <protection/>
    </xf>
    <xf numFmtId="0" fontId="4" fillId="0" borderId="0" xfId="135" applyFill="1">
      <alignment/>
      <protection/>
    </xf>
    <xf numFmtId="0" fontId="8" fillId="0" borderId="0" xfId="166" applyFont="1" applyBorder="1" applyAlignment="1">
      <alignment/>
      <protection/>
    </xf>
    <xf numFmtId="0" fontId="9" fillId="0" borderId="0" xfId="135" applyFont="1" applyBorder="1" applyAlignment="1">
      <alignment horizontal="center"/>
      <protection/>
    </xf>
    <xf numFmtId="0" fontId="5" fillId="56" borderId="19" xfId="135" applyFont="1" applyFill="1" applyBorder="1">
      <alignment/>
      <protection/>
    </xf>
    <xf numFmtId="0" fontId="5" fillId="56" borderId="19" xfId="135" applyFont="1" applyFill="1" applyBorder="1" applyAlignment="1">
      <alignment horizontal="center"/>
      <protection/>
    </xf>
    <xf numFmtId="0" fontId="9" fillId="56" borderId="0" xfId="135" applyFont="1" applyFill="1" applyBorder="1" applyAlignment="1">
      <alignment horizontal="center"/>
      <protection/>
    </xf>
    <xf numFmtId="0" fontId="4" fillId="56" borderId="0" xfId="135" applyFill="1" applyBorder="1">
      <alignment/>
      <protection/>
    </xf>
    <xf numFmtId="0" fontId="9" fillId="56" borderId="19" xfId="135" applyFont="1" applyFill="1" applyBorder="1">
      <alignment/>
      <protection/>
    </xf>
    <xf numFmtId="181" fontId="11" fillId="56" borderId="19" xfId="135" applyNumberFormat="1" applyFont="1" applyFill="1" applyBorder="1" applyAlignment="1">
      <alignment horizontal="right" wrapText="1"/>
      <protection/>
    </xf>
    <xf numFmtId="0" fontId="4" fillId="56" borderId="19" xfId="135" applyFont="1" applyFill="1" applyBorder="1">
      <alignment/>
      <protection/>
    </xf>
    <xf numFmtId="182" fontId="9" fillId="56" borderId="0" xfId="135" applyNumberFormat="1" applyFont="1" applyFill="1" applyBorder="1">
      <alignment/>
      <protection/>
    </xf>
    <xf numFmtId="0" fontId="4" fillId="56" borderId="19" xfId="135" applyFont="1" applyFill="1" applyBorder="1" applyAlignment="1">
      <alignment horizontal="left" indent="1"/>
      <protection/>
    </xf>
    <xf numFmtId="181" fontId="12" fillId="56" borderId="19" xfId="135" applyNumberFormat="1" applyFont="1" applyFill="1" applyBorder="1" applyAlignment="1">
      <alignment horizontal="right" wrapText="1"/>
      <protection/>
    </xf>
    <xf numFmtId="182" fontId="4" fillId="56" borderId="0" xfId="135" applyNumberFormat="1" applyFont="1" applyFill="1" applyBorder="1">
      <alignment/>
      <protection/>
    </xf>
    <xf numFmtId="0" fontId="4" fillId="56" borderId="0" xfId="135" applyFont="1" applyFill="1" applyBorder="1">
      <alignment/>
      <protection/>
    </xf>
    <xf numFmtId="0" fontId="4" fillId="0" borderId="19" xfId="135" applyFont="1" applyFill="1" applyBorder="1" applyAlignment="1">
      <alignment horizontal="left" indent="1"/>
      <protection/>
    </xf>
    <xf numFmtId="181" fontId="12" fillId="0" borderId="19" xfId="135" applyNumberFormat="1" applyFont="1" applyBorder="1" applyAlignment="1">
      <alignment horizontal="right" wrapText="1"/>
      <protection/>
    </xf>
    <xf numFmtId="182" fontId="4" fillId="0" borderId="0" xfId="135" applyNumberFormat="1" applyFont="1" applyBorder="1">
      <alignment/>
      <protection/>
    </xf>
    <xf numFmtId="0" fontId="4" fillId="0" borderId="0" xfId="135" applyFont="1" applyBorder="1">
      <alignment/>
      <protection/>
    </xf>
    <xf numFmtId="0" fontId="4" fillId="0" borderId="19" xfId="135" applyFill="1" applyBorder="1" applyAlignment="1">
      <alignment horizontal="left" indent="1"/>
      <protection/>
    </xf>
    <xf numFmtId="181" fontId="11" fillId="0" borderId="19" xfId="135" applyNumberFormat="1" applyFont="1" applyBorder="1" applyAlignment="1">
      <alignment horizontal="right" wrapText="1"/>
      <protection/>
    </xf>
    <xf numFmtId="182" fontId="4" fillId="0" borderId="0" xfId="135" applyNumberFormat="1" applyBorder="1">
      <alignment/>
      <protection/>
    </xf>
    <xf numFmtId="0" fontId="9" fillId="0" borderId="19" xfId="135" applyFont="1" applyFill="1" applyBorder="1">
      <alignment/>
      <protection/>
    </xf>
    <xf numFmtId="182" fontId="9" fillId="0" borderId="0" xfId="135" applyNumberFormat="1" applyFont="1" applyBorder="1">
      <alignment/>
      <protection/>
    </xf>
    <xf numFmtId="0" fontId="14" fillId="0" borderId="0" xfId="135" applyFont="1" applyBorder="1">
      <alignment/>
      <protection/>
    </xf>
    <xf numFmtId="0" fontId="5" fillId="0" borderId="19" xfId="135" applyFont="1" applyFill="1" applyBorder="1">
      <alignment/>
      <protection/>
    </xf>
    <xf numFmtId="0" fontId="5" fillId="0" borderId="19" xfId="135" applyFont="1" applyFill="1" applyBorder="1" applyAlignment="1">
      <alignment horizontal="center"/>
      <protection/>
    </xf>
    <xf numFmtId="0" fontId="4" fillId="56" borderId="19" xfId="135" applyFill="1" applyBorder="1">
      <alignment/>
      <protection/>
    </xf>
    <xf numFmtId="0" fontId="4" fillId="56" borderId="19" xfId="135" applyFill="1" applyBorder="1" applyAlignment="1">
      <alignment horizontal="left" indent="1"/>
      <protection/>
    </xf>
    <xf numFmtId="0" fontId="4" fillId="0" borderId="19" xfId="135" applyFill="1" applyBorder="1">
      <alignment/>
      <protection/>
    </xf>
    <xf numFmtId="0" fontId="4" fillId="0" borderId="0" xfId="135" applyFill="1" applyBorder="1">
      <alignment/>
      <protection/>
    </xf>
    <xf numFmtId="182" fontId="4" fillId="0" borderId="0" xfId="135" applyNumberFormat="1" applyFont="1" applyFill="1" applyBorder="1">
      <alignment/>
      <protection/>
    </xf>
    <xf numFmtId="0" fontId="4" fillId="0" borderId="0" xfId="135" applyBorder="1" applyAlignment="1">
      <alignment horizontal="left" indent="1"/>
      <protection/>
    </xf>
    <xf numFmtId="0" fontId="4" fillId="0" borderId="20" xfId="135" applyFill="1" applyBorder="1" applyAlignment="1">
      <alignment horizontal="left" indent="1"/>
      <protection/>
    </xf>
    <xf numFmtId="0" fontId="15" fillId="0" borderId="21" xfId="135" applyFont="1" applyFill="1" applyBorder="1" applyAlignment="1">
      <alignment/>
      <protection/>
    </xf>
    <xf numFmtId="0" fontId="4" fillId="0" borderId="21" xfId="135" applyFill="1" applyBorder="1">
      <alignment/>
      <protection/>
    </xf>
    <xf numFmtId="0" fontId="15" fillId="0" borderId="0" xfId="135" applyFont="1" applyFill="1" applyBorder="1" applyAlignment="1">
      <alignment/>
      <protection/>
    </xf>
    <xf numFmtId="0" fontId="15" fillId="0" borderId="0" xfId="149" applyFont="1">
      <alignment/>
      <protection/>
    </xf>
    <xf numFmtId="191" fontId="4" fillId="0" borderId="0" xfId="135" applyNumberFormat="1" applyBorder="1">
      <alignment/>
      <protection/>
    </xf>
    <xf numFmtId="181" fontId="9" fillId="0" borderId="0" xfId="135" applyNumberFormat="1" applyFont="1" applyBorder="1" applyAlignment="1">
      <alignment horizontal="center"/>
      <protection/>
    </xf>
    <xf numFmtId="191" fontId="9" fillId="0" borderId="0" xfId="135" applyNumberFormat="1" applyFont="1" applyBorder="1" applyAlignment="1">
      <alignment horizontal="center"/>
      <protection/>
    </xf>
    <xf numFmtId="181" fontId="11" fillId="0" borderId="19" xfId="135" applyNumberFormat="1" applyFont="1" applyFill="1" applyBorder="1" applyAlignment="1">
      <alignment horizontal="right" wrapText="1"/>
      <protection/>
    </xf>
    <xf numFmtId="191" fontId="4" fillId="0" borderId="0" xfId="135" applyNumberFormat="1" applyFont="1" applyBorder="1">
      <alignment/>
      <protection/>
    </xf>
    <xf numFmtId="0" fontId="15" fillId="0" borderId="0" xfId="135" applyFont="1" applyBorder="1">
      <alignment/>
      <protection/>
    </xf>
    <xf numFmtId="182" fontId="15" fillId="0" borderId="0" xfId="135" applyNumberFormat="1" applyFont="1" applyFill="1" applyBorder="1">
      <alignment/>
      <protection/>
    </xf>
    <xf numFmtId="214" fontId="4" fillId="0" borderId="0" xfId="135" applyNumberFormat="1" applyBorder="1">
      <alignment/>
      <protection/>
    </xf>
    <xf numFmtId="208" fontId="9" fillId="56" borderId="0" xfId="135" applyNumberFormat="1" applyFont="1" applyFill="1" applyBorder="1" applyAlignment="1">
      <alignment horizontal="center"/>
      <protection/>
    </xf>
    <xf numFmtId="208" fontId="4" fillId="0" borderId="0" xfId="135" applyNumberFormat="1" applyBorder="1">
      <alignment/>
      <protection/>
    </xf>
    <xf numFmtId="208" fontId="4" fillId="56" borderId="0" xfId="135" applyNumberFormat="1" applyFill="1" applyBorder="1">
      <alignment/>
      <protection/>
    </xf>
    <xf numFmtId="0" fontId="7" fillId="25" borderId="0" xfId="135" applyFont="1" applyFill="1" applyBorder="1" applyAlignment="1">
      <alignment horizontal="center" vertical="center"/>
      <protection/>
    </xf>
    <xf numFmtId="0" fontId="7" fillId="25" borderId="22" xfId="135" applyFont="1" applyFill="1" applyBorder="1" applyAlignment="1">
      <alignment horizontal="center" vertical="center"/>
      <protection/>
    </xf>
    <xf numFmtId="0" fontId="6" fillId="25" borderId="22" xfId="135" applyFont="1" applyFill="1" applyBorder="1" applyAlignment="1">
      <alignment horizontal="center" vertical="center"/>
      <protection/>
    </xf>
    <xf numFmtId="0" fontId="6" fillId="25" borderId="0" xfId="135" applyFont="1" applyFill="1" applyBorder="1" applyAlignment="1">
      <alignment horizontal="center" vertical="center"/>
      <protection/>
    </xf>
    <xf numFmtId="0" fontId="6" fillId="25" borderId="22" xfId="135" applyFont="1" applyFill="1" applyBorder="1" applyAlignment="1">
      <alignment horizontal="center" vertical="top"/>
      <protection/>
    </xf>
    <xf numFmtId="0" fontId="6" fillId="25" borderId="0" xfId="135" applyFont="1" applyFill="1" applyBorder="1" applyAlignment="1">
      <alignment horizontal="center" vertical="top"/>
      <protection/>
    </xf>
  </cellXfs>
  <cellStyles count="17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Followed Hyperlink" xfId="76"/>
    <cellStyle name="Incorrecto" xfId="77"/>
    <cellStyle name="Incorrecto 2" xfId="78"/>
    <cellStyle name="Comma" xfId="79"/>
    <cellStyle name="Comma [0]" xfId="80"/>
    <cellStyle name="Millares [0] 2" xfId="81"/>
    <cellStyle name="Millares [0] 2 2" xfId="82"/>
    <cellStyle name="Millares 10" xfId="83"/>
    <cellStyle name="Millares 11" xfId="84"/>
    <cellStyle name="Millares 12" xfId="85"/>
    <cellStyle name="Millares 13" xfId="86"/>
    <cellStyle name="Millares 14" xfId="87"/>
    <cellStyle name="Millares 15" xfId="88"/>
    <cellStyle name="Millares 16" xfId="89"/>
    <cellStyle name="Millares 17" xfId="90"/>
    <cellStyle name="Millares 18" xfId="91"/>
    <cellStyle name="Millares 19" xfId="92"/>
    <cellStyle name="Millares 2" xfId="93"/>
    <cellStyle name="Millares 2 2" xfId="94"/>
    <cellStyle name="Millares 20" xfId="95"/>
    <cellStyle name="Millares 21" xfId="96"/>
    <cellStyle name="Millares 22" xfId="97"/>
    <cellStyle name="Millares 23" xfId="98"/>
    <cellStyle name="Millares 24" xfId="99"/>
    <cellStyle name="Millares 25" xfId="100"/>
    <cellStyle name="Millares 26" xfId="101"/>
    <cellStyle name="Millares 27" xfId="102"/>
    <cellStyle name="Millares 28" xfId="103"/>
    <cellStyle name="Millares 29" xfId="104"/>
    <cellStyle name="Millares 3" xfId="105"/>
    <cellStyle name="Millares 3 2" xfId="106"/>
    <cellStyle name="Millares 3 3" xfId="107"/>
    <cellStyle name="Millares 30" xfId="108"/>
    <cellStyle name="Millares 31" xfId="109"/>
    <cellStyle name="Millares 32" xfId="110"/>
    <cellStyle name="Millares 33" xfId="111"/>
    <cellStyle name="Millares 34" xfId="112"/>
    <cellStyle name="Millares 35" xfId="113"/>
    <cellStyle name="Millares 36" xfId="114"/>
    <cellStyle name="Millares 37" xfId="115"/>
    <cellStyle name="Millares 38" xfId="116"/>
    <cellStyle name="Millares 39" xfId="117"/>
    <cellStyle name="Millares 4" xfId="118"/>
    <cellStyle name="Millares 4 2" xfId="119"/>
    <cellStyle name="Millares 4 3" xfId="120"/>
    <cellStyle name="Millares 40" xfId="121"/>
    <cellStyle name="Millares 41" xfId="122"/>
    <cellStyle name="Millares 5" xfId="123"/>
    <cellStyle name="Millares 5 2" xfId="124"/>
    <cellStyle name="Millares 5 3" xfId="125"/>
    <cellStyle name="Millares 6" xfId="126"/>
    <cellStyle name="Millares 7" xfId="127"/>
    <cellStyle name="Millares 8" xfId="128"/>
    <cellStyle name="Millares 9" xfId="129"/>
    <cellStyle name="Currency" xfId="130"/>
    <cellStyle name="Currency [0]" xfId="131"/>
    <cellStyle name="Moneda 2" xfId="132"/>
    <cellStyle name="Neutral" xfId="133"/>
    <cellStyle name="Neutral 2" xfId="134"/>
    <cellStyle name="Normal 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4" xfId="142"/>
    <cellStyle name="Normal 3" xfId="143"/>
    <cellStyle name="Normal 3 2" xfId="144"/>
    <cellStyle name="Normal 3 2 2" xfId="145"/>
    <cellStyle name="Normal 3 2 2 2" xfId="146"/>
    <cellStyle name="Normal 3 2 3" xfId="147"/>
    <cellStyle name="Normal 3 2 4" xfId="148"/>
    <cellStyle name="Normal 3 3" xfId="149"/>
    <cellStyle name="Normal 3 3 2" xfId="150"/>
    <cellStyle name="Normal 3 3 2 2" xfId="151"/>
    <cellStyle name="Normal 3 3 3" xfId="152"/>
    <cellStyle name="Normal 3 3 4" xfId="153"/>
    <cellStyle name="Normal 4" xfId="154"/>
    <cellStyle name="Normal 5" xfId="155"/>
    <cellStyle name="Normal 5 2" xfId="156"/>
    <cellStyle name="Normal 5 2 2" xfId="157"/>
    <cellStyle name="Normal 5 3" xfId="158"/>
    <cellStyle name="Normal 5 4" xfId="159"/>
    <cellStyle name="Normal 6" xfId="160"/>
    <cellStyle name="Normal 6 2" xfId="161"/>
    <cellStyle name="Normal 6 2 2" xfId="162"/>
    <cellStyle name="Normal 6 3" xfId="163"/>
    <cellStyle name="Normal 6 4" xfId="164"/>
    <cellStyle name="Normal_231 2" xfId="165"/>
    <cellStyle name="Normal_HIPC formato 2" xfId="166"/>
    <cellStyle name="Notas" xfId="167"/>
    <cellStyle name="Notas 2" xfId="168"/>
    <cellStyle name="Porcentaje 2" xfId="169"/>
    <cellStyle name="Porcentaje 2 2" xfId="170"/>
    <cellStyle name="Percent" xfId="171"/>
    <cellStyle name="Salida" xfId="172"/>
    <cellStyle name="Salida 2" xfId="173"/>
    <cellStyle name="Texto de advertencia" xfId="174"/>
    <cellStyle name="Texto de advertencia 2" xfId="175"/>
    <cellStyle name="Texto explicativo" xfId="176"/>
    <cellStyle name="Texto explicativo 2" xfId="177"/>
    <cellStyle name="Título" xfId="178"/>
    <cellStyle name="Título 1" xfId="179"/>
    <cellStyle name="Título 1 2" xfId="180"/>
    <cellStyle name="Título 2" xfId="181"/>
    <cellStyle name="Título 2 2" xfId="182"/>
    <cellStyle name="Título 3" xfId="183"/>
    <cellStyle name="Título 3 2" xfId="184"/>
    <cellStyle name="Título 4" xfId="185"/>
    <cellStyle name="Total" xfId="186"/>
    <cellStyle name="Total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showGridLines="0" tabSelected="1" zoomScale="70" zoomScaleNormal="7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8.00390625" style="3" customWidth="1"/>
    <col min="2" max="5" width="9.140625" style="3" customWidth="1"/>
    <col min="6" max="13" width="10.7109375" style="3" customWidth="1"/>
    <col min="14" max="14" width="9.8515625" style="3" customWidth="1"/>
    <col min="15" max="15" width="3.421875" style="3" customWidth="1"/>
    <col min="16" max="16" width="27.57421875" style="3" customWidth="1"/>
    <col min="17" max="24" width="9.140625" style="3" customWidth="1"/>
    <col min="25" max="25" width="10.7109375" style="3" customWidth="1"/>
    <col min="26" max="27" width="9.140625" style="3" customWidth="1"/>
    <col min="28" max="28" width="10.7109375" style="3" customWidth="1"/>
    <col min="29" max="16384" width="9.140625" style="3" customWidth="1"/>
  </cols>
  <sheetData>
    <row r="1" spans="1:29" s="2" customFormat="1" ht="15.75" customHeight="1">
      <c r="A1" s="1" t="s">
        <v>0</v>
      </c>
      <c r="C1" s="3"/>
      <c r="D1" s="3"/>
      <c r="T1" s="3"/>
      <c r="U1" s="3"/>
      <c r="V1" s="3"/>
      <c r="Y1" s="4"/>
      <c r="AA1" s="4"/>
      <c r="AC1" s="4" t="s">
        <v>1</v>
      </c>
    </row>
    <row r="2" spans="1:24" s="2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</row>
    <row r="3" spans="1:29" s="7" customFormat="1" ht="15.75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s="7" customFormat="1" ht="15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s="2" customFormat="1" ht="15.75" customHeight="1">
      <c r="A5" s="60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1:29" s="2" customFormat="1" ht="15.7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</row>
    <row r="7" spans="2:28" ht="1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9" ht="18">
      <c r="A8" s="57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8"/>
      <c r="P8" s="56" t="s">
        <v>4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3:27" ht="12.75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P9" s="9"/>
      <c r="Q9" s="9"/>
      <c r="R9" s="46"/>
      <c r="S9" s="47"/>
      <c r="T9" s="9"/>
      <c r="U9" s="9"/>
      <c r="AA9" s="45"/>
    </row>
    <row r="10" spans="1:29" s="13" customFormat="1" ht="18.75">
      <c r="A10" s="10" t="s">
        <v>5</v>
      </c>
      <c r="B10" s="11" t="s">
        <v>6</v>
      </c>
      <c r="C10" s="11">
        <v>2002</v>
      </c>
      <c r="D10" s="11">
        <v>2003</v>
      </c>
      <c r="E10" s="11">
        <v>2004</v>
      </c>
      <c r="F10" s="11">
        <v>2005</v>
      </c>
      <c r="G10" s="11">
        <v>2006</v>
      </c>
      <c r="H10" s="11">
        <v>2007</v>
      </c>
      <c r="I10" s="11">
        <v>2008</v>
      </c>
      <c r="J10" s="11">
        <v>2009</v>
      </c>
      <c r="K10" s="11">
        <v>2010</v>
      </c>
      <c r="L10" s="11">
        <v>2011</v>
      </c>
      <c r="M10" s="11">
        <v>2012</v>
      </c>
      <c r="N10" s="11">
        <v>2013</v>
      </c>
      <c r="O10" s="12"/>
      <c r="P10" s="10" t="s">
        <v>5</v>
      </c>
      <c r="Q10" s="11" t="s">
        <v>6</v>
      </c>
      <c r="R10" s="11">
        <v>2002</v>
      </c>
      <c r="S10" s="11">
        <v>2003</v>
      </c>
      <c r="T10" s="11">
        <v>2004</v>
      </c>
      <c r="U10" s="11">
        <v>2005</v>
      </c>
      <c r="V10" s="11">
        <v>2006</v>
      </c>
      <c r="W10" s="11">
        <v>2007</v>
      </c>
      <c r="X10" s="11">
        <v>2008</v>
      </c>
      <c r="Y10" s="11">
        <v>2009</v>
      </c>
      <c r="Z10" s="11">
        <v>2010</v>
      </c>
      <c r="AA10" s="11">
        <v>2011</v>
      </c>
      <c r="AB10" s="11">
        <v>2012</v>
      </c>
      <c r="AC10" s="11">
        <v>2013</v>
      </c>
    </row>
    <row r="11" spans="1:29" s="13" customFormat="1" ht="15.75">
      <c r="A11" s="14" t="s">
        <v>29</v>
      </c>
      <c r="B11" s="15">
        <v>0</v>
      </c>
      <c r="C11" s="15">
        <v>161.4</v>
      </c>
      <c r="D11" s="15">
        <v>328</v>
      </c>
      <c r="E11" s="48">
        <v>203.9</v>
      </c>
      <c r="F11" s="15">
        <v>204.630657</v>
      </c>
      <c r="G11" s="15">
        <v>210.479833</v>
      </c>
      <c r="H11" s="15">
        <v>210.659949</v>
      </c>
      <c r="I11" s="15">
        <v>218.568159</v>
      </c>
      <c r="J11" s="15">
        <v>201.7524</v>
      </c>
      <c r="K11" s="15">
        <v>397.425133</v>
      </c>
      <c r="L11" s="48">
        <v>481.5110539479998</v>
      </c>
      <c r="M11" s="48">
        <v>511.1932839557769</v>
      </c>
      <c r="N11" s="48">
        <v>189.66913360000012</v>
      </c>
      <c r="O11" s="53"/>
      <c r="P11" s="14" t="s">
        <v>29</v>
      </c>
      <c r="Q11" s="15">
        <v>0</v>
      </c>
      <c r="R11" s="15">
        <v>38.91418106000006</v>
      </c>
      <c r="S11" s="15">
        <v>96.19150300000001</v>
      </c>
      <c r="T11" s="15">
        <v>70.188184</v>
      </c>
      <c r="U11" s="15">
        <v>56.61699999999999</v>
      </c>
      <c r="V11" s="15">
        <v>57.88309099999999</v>
      </c>
      <c r="W11" s="15">
        <v>53.309617</v>
      </c>
      <c r="X11" s="15">
        <v>57.894788000000005</v>
      </c>
      <c r="Y11" s="15">
        <v>58.67647000000002</v>
      </c>
      <c r="Z11" s="15">
        <v>107.60616300000001</v>
      </c>
      <c r="AA11" s="15">
        <v>139.82301861899998</v>
      </c>
      <c r="AB11" s="15">
        <v>131.39950896511857</v>
      </c>
      <c r="AC11" s="15">
        <v>51.391681119999944</v>
      </c>
    </row>
    <row r="12" spans="1:29" s="13" customFormat="1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/>
      <c r="P12" s="16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13" customFormat="1" ht="12.75">
      <c r="A13" s="14" t="s">
        <v>7</v>
      </c>
      <c r="B13" s="15">
        <v>218.94363151149244</v>
      </c>
      <c r="C13" s="15">
        <v>581.6</v>
      </c>
      <c r="D13" s="15">
        <v>356.5</v>
      </c>
      <c r="E13" s="15">
        <v>400.9</v>
      </c>
      <c r="F13" s="15">
        <v>314.449</v>
      </c>
      <c r="G13" s="15">
        <v>297.272665</v>
      </c>
      <c r="H13" s="15">
        <v>262.09445299999993</v>
      </c>
      <c r="I13" s="15">
        <v>213.469931</v>
      </c>
      <c r="J13" s="15">
        <v>504.710724</v>
      </c>
      <c r="K13" s="15">
        <v>545.00569</v>
      </c>
      <c r="L13" s="15">
        <v>556.9670530520001</v>
      </c>
      <c r="M13" s="15">
        <v>401.72298104422316</v>
      </c>
      <c r="N13" s="15">
        <v>412.7789353999999</v>
      </c>
      <c r="O13" s="17"/>
      <c r="P13" s="14" t="s">
        <v>7</v>
      </c>
      <c r="Q13" s="15">
        <v>55.89660995922397</v>
      </c>
      <c r="R13" s="15">
        <v>156.6</v>
      </c>
      <c r="S13" s="15">
        <v>96</v>
      </c>
      <c r="T13" s="15">
        <v>108</v>
      </c>
      <c r="U13" s="15">
        <v>84.69</v>
      </c>
      <c r="V13" s="15">
        <v>80.064239</v>
      </c>
      <c r="W13" s="15">
        <v>70.589702</v>
      </c>
      <c r="X13" s="15">
        <v>57.493489</v>
      </c>
      <c r="Y13" s="15">
        <v>135.692715</v>
      </c>
      <c r="Z13" s="15">
        <v>146.781839</v>
      </c>
      <c r="AA13" s="15">
        <v>150.00008138100003</v>
      </c>
      <c r="AB13" s="15">
        <v>108.22140003488146</v>
      </c>
      <c r="AC13" s="15">
        <v>111.22078188000005</v>
      </c>
    </row>
    <row r="14" spans="1:29" s="13" customFormat="1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0" s="13" customFormat="1" ht="12.75">
      <c r="A15" s="14" t="s">
        <v>8</v>
      </c>
      <c r="B15" s="15">
        <v>218.94363151149244</v>
      </c>
      <c r="C15" s="15">
        <v>742.98154177</v>
      </c>
      <c r="D15" s="15">
        <v>684.491758</v>
      </c>
      <c r="E15" s="15">
        <v>604.8281770000001</v>
      </c>
      <c r="F15" s="15">
        <v>519.08</v>
      </c>
      <c r="G15" s="15">
        <v>507.752498</v>
      </c>
      <c r="H15" s="15">
        <v>472.754412</v>
      </c>
      <c r="I15" s="15">
        <v>432.03779</v>
      </c>
      <c r="J15" s="15">
        <v>706.463124</v>
      </c>
      <c r="K15" s="15">
        <v>942.430824</v>
      </c>
      <c r="L15" s="15">
        <v>1038.478107</v>
      </c>
      <c r="M15" s="15">
        <v>912.9162650000001</v>
      </c>
      <c r="N15" s="15">
        <v>602.626316</v>
      </c>
      <c r="O15" s="17"/>
      <c r="P15" s="14" t="s">
        <v>8</v>
      </c>
      <c r="Q15" s="15">
        <v>55.89660995922397</v>
      </c>
      <c r="R15" s="15">
        <v>195.51418106000006</v>
      </c>
      <c r="S15" s="15">
        <v>192.191503</v>
      </c>
      <c r="T15" s="15">
        <v>178.188184</v>
      </c>
      <c r="U15" s="15">
        <v>141.307</v>
      </c>
      <c r="V15" s="15">
        <v>137.94733</v>
      </c>
      <c r="W15" s="15">
        <v>123.899319</v>
      </c>
      <c r="X15" s="15">
        <v>115.388277</v>
      </c>
      <c r="Y15" s="15">
        <v>194.36918500000002</v>
      </c>
      <c r="Z15" s="15">
        <v>254.388002</v>
      </c>
      <c r="AA15" s="15">
        <v>289.8231</v>
      </c>
      <c r="AB15" s="15">
        <v>239.620909</v>
      </c>
      <c r="AC15" s="15">
        <v>162.612463</v>
      </c>
      <c r="AD15" s="55"/>
    </row>
    <row r="16" spans="1:29" s="21" customFormat="1" ht="12.75">
      <c r="A16" s="18" t="s">
        <v>9</v>
      </c>
      <c r="B16" s="19">
        <v>21.885877543207453</v>
      </c>
      <c r="C16" s="19">
        <v>75.61571644</v>
      </c>
      <c r="D16" s="19">
        <v>77.43055499999998</v>
      </c>
      <c r="E16" s="19">
        <v>77.975705</v>
      </c>
      <c r="F16" s="19">
        <v>67.767</v>
      </c>
      <c r="G16" s="19">
        <v>72.160544</v>
      </c>
      <c r="H16" s="19">
        <v>68.41708700000001</v>
      </c>
      <c r="I16" s="19">
        <v>62.410631</v>
      </c>
      <c r="J16" s="19">
        <v>86.953944</v>
      </c>
      <c r="K16" s="19">
        <v>116.379333</v>
      </c>
      <c r="L16" s="19">
        <v>144.493217</v>
      </c>
      <c r="M16" s="19">
        <v>128.427765</v>
      </c>
      <c r="N16" s="19">
        <v>101.185496</v>
      </c>
      <c r="O16" s="20"/>
      <c r="P16" s="18" t="s">
        <v>9</v>
      </c>
      <c r="Q16" s="19">
        <v>6.505104505089372</v>
      </c>
      <c r="R16" s="19">
        <v>22.627463269999996</v>
      </c>
      <c r="S16" s="19">
        <v>27.344459999999998</v>
      </c>
      <c r="T16" s="19">
        <v>28.721134</v>
      </c>
      <c r="U16" s="19">
        <v>21.622</v>
      </c>
      <c r="V16" s="19">
        <v>22.096732</v>
      </c>
      <c r="W16" s="19">
        <v>19.531012</v>
      </c>
      <c r="X16" s="19">
        <v>20.455587</v>
      </c>
      <c r="Y16" s="19">
        <v>28.134455</v>
      </c>
      <c r="Z16" s="19">
        <v>37.118077</v>
      </c>
      <c r="AA16" s="19">
        <v>49.683609</v>
      </c>
      <c r="AB16" s="19">
        <v>40.693764</v>
      </c>
      <c r="AC16" s="19">
        <v>30.738762</v>
      </c>
    </row>
    <row r="17" spans="1:29" s="25" customFormat="1" ht="12.75">
      <c r="A17" s="22" t="s">
        <v>10</v>
      </c>
      <c r="B17" s="23">
        <v>43.79610032284968</v>
      </c>
      <c r="C17" s="23">
        <v>149.18140133</v>
      </c>
      <c r="D17" s="23">
        <v>135.23439000000002</v>
      </c>
      <c r="E17" s="23">
        <v>126.172767</v>
      </c>
      <c r="F17" s="23">
        <v>101.504</v>
      </c>
      <c r="G17" s="23">
        <v>99.519321</v>
      </c>
      <c r="H17" s="23">
        <v>97.34442</v>
      </c>
      <c r="I17" s="23">
        <v>100.105405</v>
      </c>
      <c r="J17" s="23">
        <v>151.182567</v>
      </c>
      <c r="K17" s="23">
        <v>205.139536</v>
      </c>
      <c r="L17" s="23">
        <v>232.483072</v>
      </c>
      <c r="M17" s="23">
        <v>204.09115300000002</v>
      </c>
      <c r="N17" s="23">
        <v>158.720301</v>
      </c>
      <c r="O17" s="24"/>
      <c r="P17" s="22" t="s">
        <v>10</v>
      </c>
      <c r="Q17" s="23">
        <v>11.960468437787588</v>
      </c>
      <c r="R17" s="23">
        <v>39.94287182</v>
      </c>
      <c r="S17" s="23">
        <v>43.27948</v>
      </c>
      <c r="T17" s="23">
        <v>42.870816000000005</v>
      </c>
      <c r="U17" s="23">
        <v>28.163</v>
      </c>
      <c r="V17" s="23">
        <v>25.509998</v>
      </c>
      <c r="W17" s="23">
        <v>21.828086</v>
      </c>
      <c r="X17" s="23">
        <v>19.889662</v>
      </c>
      <c r="Y17" s="23">
        <v>36.264193</v>
      </c>
      <c r="Z17" s="23">
        <v>52.122238</v>
      </c>
      <c r="AA17" s="23">
        <v>61.944994</v>
      </c>
      <c r="AB17" s="23">
        <v>54.613505</v>
      </c>
      <c r="AC17" s="23">
        <v>44.981586</v>
      </c>
    </row>
    <row r="18" spans="1:29" s="25" customFormat="1" ht="12.75">
      <c r="A18" s="22" t="s">
        <v>11</v>
      </c>
      <c r="B18" s="23">
        <v>153.2616536454353</v>
      </c>
      <c r="C18" s="23">
        <v>518.184424</v>
      </c>
      <c r="D18" s="23">
        <v>471.826813</v>
      </c>
      <c r="E18" s="23">
        <v>400.67970500000007</v>
      </c>
      <c r="F18" s="23">
        <v>349.807</v>
      </c>
      <c r="G18" s="23">
        <v>336.072744</v>
      </c>
      <c r="H18" s="23">
        <v>306.992905</v>
      </c>
      <c r="I18" s="23">
        <v>269.521754</v>
      </c>
      <c r="J18" s="23">
        <v>468.326613</v>
      </c>
      <c r="K18" s="23">
        <v>620.911954</v>
      </c>
      <c r="L18" s="23">
        <v>661.501818</v>
      </c>
      <c r="M18" s="23">
        <v>580.3973470000001</v>
      </c>
      <c r="N18" s="23">
        <v>342.68888</v>
      </c>
      <c r="O18" s="24"/>
      <c r="P18" s="22" t="s">
        <v>11</v>
      </c>
      <c r="Q18" s="23">
        <v>37.43103701634701</v>
      </c>
      <c r="R18" s="23">
        <v>132.94384597000004</v>
      </c>
      <c r="S18" s="23">
        <v>121.56756299999999</v>
      </c>
      <c r="T18" s="23">
        <v>106.59623400000001</v>
      </c>
      <c r="U18" s="23">
        <v>91.521</v>
      </c>
      <c r="V18" s="23">
        <v>90.340711</v>
      </c>
      <c r="W18" s="23">
        <v>82.540221</v>
      </c>
      <c r="X18" s="23">
        <v>75.034028</v>
      </c>
      <c r="Y18" s="23">
        <v>129.970537</v>
      </c>
      <c r="Z18" s="23">
        <v>165.147686</v>
      </c>
      <c r="AA18" s="23">
        <v>178.194497</v>
      </c>
      <c r="AB18" s="23">
        <v>144.31364</v>
      </c>
      <c r="AC18" s="23">
        <v>86.892115</v>
      </c>
    </row>
    <row r="19" spans="1:29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2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2.75">
      <c r="A20" s="29" t="s">
        <v>12</v>
      </c>
      <c r="B20" s="27">
        <v>58.16885281149245</v>
      </c>
      <c r="C20" s="27">
        <v>390.40741914119997</v>
      </c>
      <c r="D20" s="27">
        <v>484.73476199999993</v>
      </c>
      <c r="E20" s="27">
        <v>391.16297699999996</v>
      </c>
      <c r="F20" s="27">
        <v>302.677277</v>
      </c>
      <c r="G20" s="27">
        <v>301.106911</v>
      </c>
      <c r="H20" s="27">
        <v>252.90969700000002</v>
      </c>
      <c r="I20" s="27">
        <v>239.735849</v>
      </c>
      <c r="J20" s="27">
        <v>321.975981</v>
      </c>
      <c r="K20" s="27">
        <v>491.359729</v>
      </c>
      <c r="L20" s="27">
        <v>566.850951</v>
      </c>
      <c r="M20" s="27">
        <v>618.120052</v>
      </c>
      <c r="N20" s="27">
        <v>291.673201</v>
      </c>
      <c r="O20" s="30"/>
      <c r="P20" s="29" t="s">
        <v>13</v>
      </c>
      <c r="Q20" s="27">
        <v>17.451351849223972</v>
      </c>
      <c r="R20" s="27">
        <v>100.74112971</v>
      </c>
      <c r="S20" s="27">
        <v>120.39587999999999</v>
      </c>
      <c r="T20" s="27">
        <v>117.14505700000001</v>
      </c>
      <c r="U20" s="27">
        <v>82.211</v>
      </c>
      <c r="V20" s="27">
        <v>84.775528</v>
      </c>
      <c r="W20" s="27">
        <v>66.420979</v>
      </c>
      <c r="X20" s="27">
        <v>58.957994</v>
      </c>
      <c r="Y20" s="27">
        <v>85.06299</v>
      </c>
      <c r="Z20" s="27">
        <v>122.013367</v>
      </c>
      <c r="AA20" s="27">
        <v>160.760952</v>
      </c>
      <c r="AB20" s="27">
        <v>149.957577</v>
      </c>
      <c r="AC20" s="27">
        <v>76.195533</v>
      </c>
    </row>
    <row r="21" spans="1:29" s="25" customFormat="1" ht="12.75">
      <c r="A21" s="22" t="s">
        <v>9</v>
      </c>
      <c r="B21" s="23">
        <v>4.00116728320745</v>
      </c>
      <c r="C21" s="23">
        <v>23.79670464</v>
      </c>
      <c r="D21" s="23">
        <v>37.90121800000001</v>
      </c>
      <c r="E21" s="23">
        <v>38.001967</v>
      </c>
      <c r="F21" s="23">
        <v>25.719</v>
      </c>
      <c r="G21" s="23">
        <v>30.815575</v>
      </c>
      <c r="H21" s="23">
        <v>23.35825</v>
      </c>
      <c r="I21" s="23">
        <v>27.391672</v>
      </c>
      <c r="J21" s="23">
        <v>27.99242</v>
      </c>
      <c r="K21" s="23">
        <v>31.420804</v>
      </c>
      <c r="L21" s="23">
        <v>53.701903</v>
      </c>
      <c r="M21" s="23">
        <v>53.974332000000004</v>
      </c>
      <c r="N21" s="23">
        <v>37.735608</v>
      </c>
      <c r="O21" s="24"/>
      <c r="P21" s="22" t="s">
        <v>9</v>
      </c>
      <c r="Q21" s="23">
        <v>0.42411991508937097</v>
      </c>
      <c r="R21" s="23">
        <v>5.1181225900000005</v>
      </c>
      <c r="S21" s="23">
        <v>10.332108999999999</v>
      </c>
      <c r="T21" s="23">
        <v>15.865796999999999</v>
      </c>
      <c r="U21" s="23">
        <v>8.067</v>
      </c>
      <c r="V21" s="23">
        <v>9.904333</v>
      </c>
      <c r="W21" s="23">
        <v>4.989612</v>
      </c>
      <c r="X21" s="23">
        <v>6.613409</v>
      </c>
      <c r="Y21" s="23">
        <v>7.180845000000001</v>
      </c>
      <c r="Z21" s="23">
        <v>6.262094</v>
      </c>
      <c r="AA21" s="23">
        <v>17.890312</v>
      </c>
      <c r="AB21" s="23">
        <v>13.663179</v>
      </c>
      <c r="AC21" s="23">
        <v>8.119223</v>
      </c>
    </row>
    <row r="22" spans="1:29" s="25" customFormat="1" ht="12.75">
      <c r="A22" s="22" t="s">
        <v>10</v>
      </c>
      <c r="B22" s="23">
        <v>10.398397162849685</v>
      </c>
      <c r="C22" s="23">
        <v>76.14559361119998</v>
      </c>
      <c r="D22" s="23">
        <v>100.79363099999998</v>
      </c>
      <c r="E22" s="23">
        <v>87.295097</v>
      </c>
      <c r="F22" s="23">
        <v>60.868</v>
      </c>
      <c r="G22" s="23">
        <v>52.591654</v>
      </c>
      <c r="H22" s="23">
        <v>38.629879</v>
      </c>
      <c r="I22" s="23">
        <v>42.678619</v>
      </c>
      <c r="J22" s="23">
        <v>57.640574</v>
      </c>
      <c r="K22" s="23">
        <v>83.822371</v>
      </c>
      <c r="L22" s="23">
        <v>108.274705</v>
      </c>
      <c r="M22" s="23">
        <v>118.890715</v>
      </c>
      <c r="N22" s="23">
        <v>85.988573</v>
      </c>
      <c r="O22" s="24"/>
      <c r="P22" s="22" t="s">
        <v>10</v>
      </c>
      <c r="Q22" s="23">
        <v>3.953956887787587</v>
      </c>
      <c r="R22" s="23">
        <v>15.99785832</v>
      </c>
      <c r="S22" s="23">
        <v>22.254627</v>
      </c>
      <c r="T22" s="23">
        <v>31.681390999999998</v>
      </c>
      <c r="U22" s="23">
        <v>18.657</v>
      </c>
      <c r="V22" s="23">
        <v>18.099485</v>
      </c>
      <c r="W22" s="23">
        <v>13.474349</v>
      </c>
      <c r="X22" s="23">
        <v>11.142046</v>
      </c>
      <c r="Y22" s="23">
        <v>15.090554</v>
      </c>
      <c r="Z22" s="23">
        <v>20.896765</v>
      </c>
      <c r="AA22" s="23">
        <v>29.186756</v>
      </c>
      <c r="AB22" s="23">
        <v>27.334925</v>
      </c>
      <c r="AC22" s="23">
        <v>24.215596</v>
      </c>
    </row>
    <row r="23" spans="1:29" s="25" customFormat="1" ht="12.75">
      <c r="A23" s="22" t="s">
        <v>11</v>
      </c>
      <c r="B23" s="23">
        <v>43.769288365435315</v>
      </c>
      <c r="C23" s="23">
        <v>290.46512089</v>
      </c>
      <c r="D23" s="23">
        <v>346.03991299999996</v>
      </c>
      <c r="E23" s="23">
        <v>265.865913</v>
      </c>
      <c r="F23" s="23">
        <v>216.089</v>
      </c>
      <c r="G23" s="23">
        <v>217.699682</v>
      </c>
      <c r="H23" s="23">
        <v>190.92156800000004</v>
      </c>
      <c r="I23" s="23">
        <v>169.665558</v>
      </c>
      <c r="J23" s="23">
        <v>236.342987</v>
      </c>
      <c r="K23" s="23">
        <v>376.116554</v>
      </c>
      <c r="L23" s="23">
        <v>404.874343</v>
      </c>
      <c r="M23" s="23">
        <v>445.25500500000004</v>
      </c>
      <c r="N23" s="23">
        <v>167.94902</v>
      </c>
      <c r="O23" s="24"/>
      <c r="P23" s="22" t="s">
        <v>11</v>
      </c>
      <c r="Q23" s="23">
        <v>13.073275046347014</v>
      </c>
      <c r="R23" s="23">
        <v>79.62514879999999</v>
      </c>
      <c r="S23" s="23">
        <v>87.80914399999999</v>
      </c>
      <c r="T23" s="23">
        <v>69.597869</v>
      </c>
      <c r="U23" s="23">
        <v>55.486</v>
      </c>
      <c r="V23" s="23">
        <v>56.77171</v>
      </c>
      <c r="W23" s="23">
        <v>47.957018</v>
      </c>
      <c r="X23" s="23">
        <v>41.202539</v>
      </c>
      <c r="Y23" s="23">
        <v>62.791591</v>
      </c>
      <c r="Z23" s="23">
        <v>94.854508</v>
      </c>
      <c r="AA23" s="23">
        <v>113.683884</v>
      </c>
      <c r="AB23" s="23">
        <v>108.959473</v>
      </c>
      <c r="AC23" s="23">
        <v>43.860714</v>
      </c>
    </row>
    <row r="24" spans="1:29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5"/>
      <c r="O24" s="24"/>
      <c r="P24" s="22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2.75">
      <c r="A25" s="29" t="s">
        <v>14</v>
      </c>
      <c r="B25" s="27">
        <v>26.567958341569366</v>
      </c>
      <c r="C25" s="27">
        <v>52.546045519668624</v>
      </c>
      <c r="D25" s="27">
        <v>70.81674195995213</v>
      </c>
      <c r="E25" s="27">
        <v>64.67340508840081</v>
      </c>
      <c r="F25" s="27">
        <v>58.31033308931186</v>
      </c>
      <c r="G25" s="27">
        <v>59.30190637880427</v>
      </c>
      <c r="H25" s="27">
        <v>53.497056945499224</v>
      </c>
      <c r="I25" s="27">
        <v>55.5</v>
      </c>
      <c r="J25" s="27">
        <v>45.57576610325665</v>
      </c>
      <c r="K25" s="27">
        <v>52.13748494711798</v>
      </c>
      <c r="L25" s="27">
        <v>54.58477623929342</v>
      </c>
      <c r="M25" s="27">
        <v>67.70829655444905</v>
      </c>
      <c r="N25" s="27">
        <f>(N20/N15)*100</f>
        <v>48.40034251010041</v>
      </c>
      <c r="O25" s="30"/>
      <c r="P25" s="29" t="s">
        <v>14</v>
      </c>
      <c r="Q25" s="27">
        <v>31.220769670923804</v>
      </c>
      <c r="R25" s="27">
        <v>51.52625204157657</v>
      </c>
      <c r="S25" s="27">
        <v>62.6437059498931</v>
      </c>
      <c r="T25" s="27">
        <v>65.74232610171279</v>
      </c>
      <c r="U25" s="27">
        <v>58.17900033260914</v>
      </c>
      <c r="V25" s="27">
        <v>61.45499735297523</v>
      </c>
      <c r="W25" s="27">
        <v>53.608832991245094</v>
      </c>
      <c r="X25" s="27">
        <v>51.1</v>
      </c>
      <c r="Y25" s="27">
        <v>43.76361921772733</v>
      </c>
      <c r="Z25" s="27">
        <v>47.96349121842625</v>
      </c>
      <c r="AA25" s="27">
        <v>55.46864690909731</v>
      </c>
      <c r="AB25" s="27">
        <v>62.581173581976515</v>
      </c>
      <c r="AC25" s="27">
        <f>(AC20/AC15)*100</f>
        <v>46.85712988677873</v>
      </c>
    </row>
    <row r="26" spans="1:29" s="25" customFormat="1" ht="12.75">
      <c r="A26" s="22" t="s">
        <v>15</v>
      </c>
      <c r="B26" s="23">
        <v>18.28195956642945</v>
      </c>
      <c r="C26" s="23">
        <v>31.470580139093634</v>
      </c>
      <c r="D26" s="23">
        <v>48.9486585754164</v>
      </c>
      <c r="E26" s="23">
        <v>48.735650418293744</v>
      </c>
      <c r="F26" s="23">
        <v>37.95210057992829</v>
      </c>
      <c r="G26" s="23">
        <v>42.70418887085995</v>
      </c>
      <c r="H26" s="23">
        <v>34.14095955298418</v>
      </c>
      <c r="I26" s="23">
        <v>43.9</v>
      </c>
      <c r="J26" s="23">
        <v>32.19223730668271</v>
      </c>
      <c r="K26" s="23">
        <v>26.998611514640665</v>
      </c>
      <c r="L26" s="23">
        <v>37.1656913140774</v>
      </c>
      <c r="M26" s="23">
        <v>42.02699626517678</v>
      </c>
      <c r="N26" s="23">
        <f>(N21/N16)*100</f>
        <v>37.29349510724344</v>
      </c>
      <c r="O26" s="30"/>
      <c r="P26" s="22" t="s">
        <v>15</v>
      </c>
      <c r="Q26" s="23">
        <v>6.519801715061671</v>
      </c>
      <c r="R26" s="23">
        <v>22.619073684612818</v>
      </c>
      <c r="S26" s="23">
        <v>37.785017513602384</v>
      </c>
      <c r="T26" s="23">
        <v>55.24084459896326</v>
      </c>
      <c r="U26" s="23">
        <v>37.30922208861345</v>
      </c>
      <c r="V26" s="23">
        <v>44.822614493401105</v>
      </c>
      <c r="W26" s="23">
        <v>25.54712474704332</v>
      </c>
      <c r="X26" s="23">
        <v>32.3</v>
      </c>
      <c r="Y26" s="23">
        <v>25.523312962700007</v>
      </c>
      <c r="Z26" s="23">
        <v>16.870739289645854</v>
      </c>
      <c r="AA26" s="23">
        <v>36.008479174691196</v>
      </c>
      <c r="AB26" s="23">
        <v>33.57560878369472</v>
      </c>
      <c r="AC26" s="23">
        <f>(AC21/AC16)*100</f>
        <v>26.413630451349988</v>
      </c>
    </row>
    <row r="27" spans="1:29" s="25" customFormat="1" ht="12.75">
      <c r="A27" s="22" t="s">
        <v>16</v>
      </c>
      <c r="B27" s="23">
        <v>23.742746697071894</v>
      </c>
      <c r="C27" s="23">
        <v>51.042283376035904</v>
      </c>
      <c r="D27" s="23">
        <v>74.53254383001244</v>
      </c>
      <c r="E27" s="23">
        <v>69.1869561678076</v>
      </c>
      <c r="F27" s="23">
        <v>59.96610970996217</v>
      </c>
      <c r="G27" s="23">
        <v>52.845672047943324</v>
      </c>
      <c r="H27" s="23">
        <v>39.68371171146739</v>
      </c>
      <c r="I27" s="23">
        <v>42.6</v>
      </c>
      <c r="J27" s="23">
        <v>38.12646864237991</v>
      </c>
      <c r="K27" s="23">
        <v>40.861148774364004</v>
      </c>
      <c r="L27" s="23">
        <v>46.57315651782165</v>
      </c>
      <c r="M27" s="23">
        <v>58.25373283083955</v>
      </c>
      <c r="N27" s="23">
        <f>(N22/N17)*100</f>
        <v>54.17616553033125</v>
      </c>
      <c r="O27" s="30"/>
      <c r="P27" s="22" t="s">
        <v>16</v>
      </c>
      <c r="Q27" s="23">
        <v>33.05854539355298</v>
      </c>
      <c r="R27" s="23">
        <v>40.05184802958917</v>
      </c>
      <c r="S27" s="23">
        <v>51.42073564654659</v>
      </c>
      <c r="T27" s="23">
        <v>73.89966871635939</v>
      </c>
      <c r="U27" s="23">
        <v>66.24649362638924</v>
      </c>
      <c r="V27" s="23">
        <v>70.95055436695841</v>
      </c>
      <c r="W27" s="23">
        <v>61.729411364789385</v>
      </c>
      <c r="X27" s="23">
        <v>56</v>
      </c>
      <c r="Y27" s="23">
        <v>41.61282177160264</v>
      </c>
      <c r="Z27" s="23">
        <v>40.091841413256276</v>
      </c>
      <c r="AA27" s="23">
        <v>47.117214992385016</v>
      </c>
      <c r="AB27" s="23">
        <v>50.0515852260352</v>
      </c>
      <c r="AC27" s="23">
        <f>(AC22/AC17)*100</f>
        <v>53.83446461847744</v>
      </c>
    </row>
    <row r="28" spans="1:29" s="25" customFormat="1" ht="12.75">
      <c r="A28" s="22" t="s">
        <v>17</v>
      </c>
      <c r="B28" s="23">
        <v>28.55853850219691</v>
      </c>
      <c r="C28" s="23">
        <v>56.0543905677103</v>
      </c>
      <c r="D28" s="23">
        <v>73.34045108623361</v>
      </c>
      <c r="E28" s="23">
        <v>66.35372585192452</v>
      </c>
      <c r="F28" s="23">
        <v>61.77377811193029</v>
      </c>
      <c r="G28" s="23">
        <v>64.77754768473578</v>
      </c>
      <c r="H28" s="23">
        <v>62.19087310828895</v>
      </c>
      <c r="I28" s="23">
        <v>63</v>
      </c>
      <c r="J28" s="23">
        <v>50.46541888491824</v>
      </c>
      <c r="K28" s="23">
        <v>60.57486115012048</v>
      </c>
      <c r="L28" s="23">
        <v>61.2053258181673</v>
      </c>
      <c r="M28" s="23">
        <v>76.71554794339885</v>
      </c>
      <c r="N28" s="23">
        <f>(N23/N18)*100</f>
        <v>49.00918290666449</v>
      </c>
      <c r="O28" s="30"/>
      <c r="P28" s="22" t="s">
        <v>17</v>
      </c>
      <c r="Q28" s="23">
        <v>34.92629670034952</v>
      </c>
      <c r="R28" s="23">
        <v>59.89382074742152</v>
      </c>
      <c r="S28" s="23">
        <v>72.23073477256429</v>
      </c>
      <c r="T28" s="23">
        <v>65.29111431835388</v>
      </c>
      <c r="U28" s="23">
        <v>60.62652287453153</v>
      </c>
      <c r="V28" s="23">
        <v>62.84177905130722</v>
      </c>
      <c r="W28" s="23">
        <v>58.10139277431786</v>
      </c>
      <c r="X28" s="23">
        <v>54.9</v>
      </c>
      <c r="Y28" s="23">
        <v>48.31217324277116</v>
      </c>
      <c r="Z28" s="23">
        <v>57.43617140357631</v>
      </c>
      <c r="AA28" s="23">
        <v>63.79764017067261</v>
      </c>
      <c r="AB28" s="23">
        <v>75.5018534630545</v>
      </c>
      <c r="AC28" s="23">
        <f>(AC23/AC18)*100</f>
        <v>50.47720843254881</v>
      </c>
    </row>
    <row r="29" spans="1:1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2:28" ht="12.7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9" ht="18">
      <c r="A31" s="57" t="s">
        <v>18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P31" s="56" t="s">
        <v>19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2:16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P32" s="31"/>
    </row>
    <row r="33" spans="1:29" ht="18.75">
      <c r="A33" s="32" t="s">
        <v>5</v>
      </c>
      <c r="B33" s="33" t="s">
        <v>6</v>
      </c>
      <c r="C33" s="33">
        <v>2002</v>
      </c>
      <c r="D33" s="33">
        <v>2003</v>
      </c>
      <c r="E33" s="33">
        <v>2004</v>
      </c>
      <c r="F33" s="33">
        <v>2005</v>
      </c>
      <c r="G33" s="33">
        <v>2006</v>
      </c>
      <c r="H33" s="33">
        <v>2007</v>
      </c>
      <c r="I33" s="33">
        <v>2008</v>
      </c>
      <c r="J33" s="33">
        <v>2009</v>
      </c>
      <c r="K33" s="33">
        <v>2010</v>
      </c>
      <c r="L33" s="33">
        <v>2011</v>
      </c>
      <c r="M33" s="33">
        <v>2012</v>
      </c>
      <c r="N33" s="33">
        <v>2013</v>
      </c>
      <c r="P33" s="32" t="s">
        <v>5</v>
      </c>
      <c r="Q33" s="33" t="s">
        <v>6</v>
      </c>
      <c r="R33" s="33">
        <v>2002</v>
      </c>
      <c r="S33" s="33">
        <v>2003</v>
      </c>
      <c r="T33" s="33">
        <v>2004</v>
      </c>
      <c r="U33" s="33">
        <v>2005</v>
      </c>
      <c r="V33" s="33">
        <v>2006</v>
      </c>
      <c r="W33" s="33">
        <v>2007</v>
      </c>
      <c r="X33" s="33">
        <v>2008</v>
      </c>
      <c r="Y33" s="33">
        <v>2009</v>
      </c>
      <c r="Z33" s="33">
        <v>2010</v>
      </c>
      <c r="AA33" s="33">
        <v>2011</v>
      </c>
      <c r="AB33" s="33">
        <v>2012</v>
      </c>
      <c r="AC33" s="33">
        <v>2013</v>
      </c>
    </row>
    <row r="34" spans="1:29" s="13" customFormat="1" ht="15.75">
      <c r="A34" s="14" t="s">
        <v>29</v>
      </c>
      <c r="B34" s="15">
        <v>0</v>
      </c>
      <c r="C34" s="15">
        <v>15.690176579999992</v>
      </c>
      <c r="D34" s="15">
        <v>29.11022399999999</v>
      </c>
      <c r="E34" s="15">
        <v>15.387338999999997</v>
      </c>
      <c r="F34" s="15">
        <v>15.925</v>
      </c>
      <c r="G34" s="15">
        <v>18.334226</v>
      </c>
      <c r="H34" s="15">
        <v>20.636875999999997</v>
      </c>
      <c r="I34" s="15">
        <v>19.955897000000004</v>
      </c>
      <c r="J34" s="15">
        <v>21.666137</v>
      </c>
      <c r="K34" s="15">
        <v>36.163433000000005</v>
      </c>
      <c r="L34" s="15">
        <v>37.47902626</v>
      </c>
      <c r="M34" s="15">
        <v>41.09173318931798</v>
      </c>
      <c r="N34" s="15">
        <v>18.065184709999997</v>
      </c>
      <c r="P34" s="14" t="s">
        <v>29</v>
      </c>
      <c r="Q34" s="15">
        <v>0</v>
      </c>
      <c r="R34" s="15">
        <v>27.23715181</v>
      </c>
      <c r="S34" s="15">
        <v>48.496119</v>
      </c>
      <c r="T34" s="15">
        <v>31.478516</v>
      </c>
      <c r="U34" s="15">
        <v>32.653</v>
      </c>
      <c r="V34" s="15">
        <v>38.168372999999995</v>
      </c>
      <c r="W34" s="15">
        <v>42.431318999999995</v>
      </c>
      <c r="X34" s="15">
        <v>40.324873000000004</v>
      </c>
      <c r="Y34" s="15">
        <v>39.434269</v>
      </c>
      <c r="Z34" s="15">
        <v>73.31268599999999</v>
      </c>
      <c r="AA34" s="15">
        <v>88.51530275999998</v>
      </c>
      <c r="AB34" s="15">
        <v>108.35137740224638</v>
      </c>
      <c r="AC34" s="15">
        <v>39.92583082</v>
      </c>
    </row>
    <row r="35" spans="1:29" s="13" customFormat="1" ht="12.75">
      <c r="A35" s="3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3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13" customFormat="1" ht="12.75">
      <c r="A36" s="14" t="s">
        <v>7</v>
      </c>
      <c r="B36" s="15">
        <v>19.922885445968518</v>
      </c>
      <c r="C36" s="15">
        <v>51.1</v>
      </c>
      <c r="D36" s="15">
        <v>31.3</v>
      </c>
      <c r="E36" s="15">
        <v>35.2</v>
      </c>
      <c r="F36" s="15">
        <v>27.623</v>
      </c>
      <c r="G36" s="15">
        <v>26.114773</v>
      </c>
      <c r="H36" s="15">
        <v>23.024443</v>
      </c>
      <c r="I36" s="15">
        <v>18.752816</v>
      </c>
      <c r="J36" s="15">
        <v>44.670391</v>
      </c>
      <c r="K36" s="15">
        <v>47.875042</v>
      </c>
      <c r="L36" s="15">
        <v>48.92379974000001</v>
      </c>
      <c r="M36" s="15">
        <v>35.31078881068203</v>
      </c>
      <c r="N36" s="15">
        <v>36.298537290000006</v>
      </c>
      <c r="P36" s="14" t="s">
        <v>7</v>
      </c>
      <c r="Q36" s="15">
        <v>34.453483196712384</v>
      </c>
      <c r="R36" s="15">
        <v>87.4</v>
      </c>
      <c r="S36" s="15">
        <v>53.6</v>
      </c>
      <c r="T36" s="15">
        <v>60.2</v>
      </c>
      <c r="U36" s="15">
        <v>47.236</v>
      </c>
      <c r="V36" s="15">
        <v>44.65596</v>
      </c>
      <c r="W36" s="15">
        <v>39.37153</v>
      </c>
      <c r="X36" s="15">
        <v>32.067552</v>
      </c>
      <c r="Y36" s="15">
        <v>75.849072</v>
      </c>
      <c r="Z36" s="15">
        <v>81.855725</v>
      </c>
      <c r="AA36" s="15">
        <v>83.64103024</v>
      </c>
      <c r="AB36" s="15">
        <v>60.327669597753605</v>
      </c>
      <c r="AC36" s="15">
        <v>61.98796718</v>
      </c>
    </row>
    <row r="37" spans="1:29" s="13" customFormat="1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0" s="13" customFormat="1" ht="12.75">
      <c r="A38" s="14" t="s">
        <v>8</v>
      </c>
      <c r="B38" s="15">
        <v>19.922885445968518</v>
      </c>
      <c r="C38" s="15">
        <v>66.79017658</v>
      </c>
      <c r="D38" s="15">
        <v>60.41022399999999</v>
      </c>
      <c r="E38" s="15">
        <v>50.587339</v>
      </c>
      <c r="F38" s="15">
        <v>43.548</v>
      </c>
      <c r="G38" s="15">
        <v>44.448999</v>
      </c>
      <c r="H38" s="15">
        <v>43.661319</v>
      </c>
      <c r="I38" s="15">
        <v>38.708713</v>
      </c>
      <c r="J38" s="15">
        <v>66.336528</v>
      </c>
      <c r="K38" s="15">
        <v>84.038475</v>
      </c>
      <c r="L38" s="15">
        <v>86.402826</v>
      </c>
      <c r="M38" s="15">
        <v>76.402522</v>
      </c>
      <c r="N38" s="15">
        <v>54.363722</v>
      </c>
      <c r="O38" s="17"/>
      <c r="P38" s="14" t="s">
        <v>8</v>
      </c>
      <c r="Q38" s="15">
        <v>34.453483196712384</v>
      </c>
      <c r="R38" s="15">
        <v>114.63715181</v>
      </c>
      <c r="S38" s="15">
        <v>102.096119</v>
      </c>
      <c r="T38" s="15">
        <v>91.678516</v>
      </c>
      <c r="U38" s="15">
        <v>79.889</v>
      </c>
      <c r="V38" s="15">
        <v>82.824333</v>
      </c>
      <c r="W38" s="15">
        <v>81.802849</v>
      </c>
      <c r="X38" s="15">
        <v>72.392425</v>
      </c>
      <c r="Y38" s="15">
        <v>115.28334100000001</v>
      </c>
      <c r="Z38" s="15">
        <v>155.168411</v>
      </c>
      <c r="AA38" s="15">
        <v>172.156333</v>
      </c>
      <c r="AB38" s="15">
        <v>168.679047</v>
      </c>
      <c r="AC38" s="15">
        <v>101.913798</v>
      </c>
      <c r="AD38" s="55"/>
    </row>
    <row r="39" spans="1:29" s="13" customFormat="1" ht="12.75">
      <c r="A39" s="35" t="s">
        <v>9</v>
      </c>
      <c r="B39" s="19">
        <v>1.5472570045211451</v>
      </c>
      <c r="C39" s="19">
        <v>4.954577459999999</v>
      </c>
      <c r="D39" s="19">
        <v>5.276759</v>
      </c>
      <c r="E39" s="19">
        <v>5.069903000000001</v>
      </c>
      <c r="F39" s="19">
        <v>4.235</v>
      </c>
      <c r="G39" s="19">
        <v>4.902999</v>
      </c>
      <c r="H39" s="19">
        <v>6.110219</v>
      </c>
      <c r="I39" s="19">
        <v>5.984659</v>
      </c>
      <c r="J39" s="19">
        <v>7.763636999999999</v>
      </c>
      <c r="K39" s="19">
        <v>10.084889</v>
      </c>
      <c r="L39" s="15">
        <v>11.586118</v>
      </c>
      <c r="M39" s="19">
        <v>11.927679</v>
      </c>
      <c r="N39" s="19">
        <v>9.25919</v>
      </c>
      <c r="P39" s="35" t="s">
        <v>9</v>
      </c>
      <c r="Q39" s="19">
        <v>3.784563782488728</v>
      </c>
      <c r="R39" s="19">
        <v>13.034042440000006</v>
      </c>
      <c r="S39" s="19">
        <v>11.850866</v>
      </c>
      <c r="T39" s="19">
        <v>11.464986</v>
      </c>
      <c r="U39" s="19">
        <v>11.007</v>
      </c>
      <c r="V39" s="19">
        <v>13.244362</v>
      </c>
      <c r="W39" s="19">
        <v>13.993261</v>
      </c>
      <c r="X39" s="19">
        <v>12.920792</v>
      </c>
      <c r="Y39" s="19">
        <v>15.605262</v>
      </c>
      <c r="Z39" s="19">
        <v>21.205262</v>
      </c>
      <c r="AA39" s="19">
        <v>25.682532</v>
      </c>
      <c r="AB39" s="19">
        <v>27.679919</v>
      </c>
      <c r="AC39" s="19">
        <v>25.51253</v>
      </c>
    </row>
    <row r="40" spans="1:29" s="13" customFormat="1" ht="12.75">
      <c r="A40" s="35" t="s">
        <v>10</v>
      </c>
      <c r="B40" s="19">
        <v>2.7571850618692557</v>
      </c>
      <c r="C40" s="19">
        <v>9.633291619999998</v>
      </c>
      <c r="D40" s="19">
        <v>8.482433</v>
      </c>
      <c r="E40" s="19">
        <v>7.4209570000000005</v>
      </c>
      <c r="F40" s="19">
        <v>6.806</v>
      </c>
      <c r="G40" s="19">
        <v>8.008452</v>
      </c>
      <c r="H40" s="19">
        <v>9.048299</v>
      </c>
      <c r="I40" s="19">
        <v>9.216616</v>
      </c>
      <c r="J40" s="19">
        <v>13.930412</v>
      </c>
      <c r="K40" s="19">
        <v>17.997359</v>
      </c>
      <c r="L40" s="15">
        <v>20.056083</v>
      </c>
      <c r="M40" s="19">
        <v>18.469749</v>
      </c>
      <c r="N40" s="19">
        <v>16.217177</v>
      </c>
      <c r="P40" s="35" t="s">
        <v>10</v>
      </c>
      <c r="Q40" s="19">
        <v>7.565166741881907</v>
      </c>
      <c r="R40" s="19">
        <v>26.08585519</v>
      </c>
      <c r="S40" s="19">
        <v>20.538407</v>
      </c>
      <c r="T40" s="19">
        <v>19.703915</v>
      </c>
      <c r="U40" s="19">
        <v>19.252</v>
      </c>
      <c r="V40" s="19">
        <v>22.264833</v>
      </c>
      <c r="W40" s="19">
        <v>21.513874</v>
      </c>
      <c r="X40" s="19">
        <v>22.514733</v>
      </c>
      <c r="Y40" s="19">
        <v>34.753221</v>
      </c>
      <c r="Z40" s="19">
        <v>45.155672</v>
      </c>
      <c r="AA40" s="19">
        <v>52.534116</v>
      </c>
      <c r="AB40" s="19">
        <v>52.426869</v>
      </c>
      <c r="AC40" s="19">
        <v>36.114278</v>
      </c>
    </row>
    <row r="41" spans="1:29" s="13" customFormat="1" ht="12.75">
      <c r="A41" s="35" t="s">
        <v>11</v>
      </c>
      <c r="B41" s="19">
        <v>15.61844337957812</v>
      </c>
      <c r="C41" s="19">
        <v>52.2023075</v>
      </c>
      <c r="D41" s="19">
        <v>46.651031999999994</v>
      </c>
      <c r="E41" s="19">
        <v>38.096478999999995</v>
      </c>
      <c r="F41" s="19">
        <v>32.506</v>
      </c>
      <c r="G41" s="19">
        <v>31.537548</v>
      </c>
      <c r="H41" s="19">
        <v>28.502801</v>
      </c>
      <c r="I41" s="19">
        <v>23.507438</v>
      </c>
      <c r="J41" s="19">
        <v>44.642478999999994</v>
      </c>
      <c r="K41" s="19">
        <v>55.956227</v>
      </c>
      <c r="L41" s="15">
        <v>54.760625</v>
      </c>
      <c r="M41" s="19">
        <v>46.005094</v>
      </c>
      <c r="N41" s="19">
        <v>28.887355</v>
      </c>
      <c r="P41" s="35" t="s">
        <v>11</v>
      </c>
      <c r="Q41" s="19">
        <v>23.103752672341745</v>
      </c>
      <c r="R41" s="19">
        <v>75.51725418000001</v>
      </c>
      <c r="S41" s="19">
        <v>69.706846</v>
      </c>
      <c r="T41" s="19">
        <v>60.509615000000004</v>
      </c>
      <c r="U41" s="19">
        <v>49.629</v>
      </c>
      <c r="V41" s="19">
        <v>47.315138</v>
      </c>
      <c r="W41" s="19">
        <v>46.295714</v>
      </c>
      <c r="X41" s="19">
        <v>36.9569</v>
      </c>
      <c r="Y41" s="19">
        <v>64.924858</v>
      </c>
      <c r="Z41" s="19">
        <v>88.807477</v>
      </c>
      <c r="AA41" s="19">
        <v>93.939685</v>
      </c>
      <c r="AB41" s="19">
        <v>88.572259</v>
      </c>
      <c r="AC41" s="19">
        <v>40.28699</v>
      </c>
    </row>
    <row r="42" spans="1:29" s="13" customFormat="1" ht="12.75">
      <c r="A42" s="3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3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.75">
      <c r="A43" s="29" t="s">
        <v>13</v>
      </c>
      <c r="B43" s="27">
        <v>4.035269035968525</v>
      </c>
      <c r="C43" s="27">
        <v>37.19652878999999</v>
      </c>
      <c r="D43" s="27">
        <v>45.138718999999995</v>
      </c>
      <c r="E43" s="27">
        <v>34.516364</v>
      </c>
      <c r="F43" s="27">
        <v>24.987</v>
      </c>
      <c r="G43" s="27">
        <v>24.27541</v>
      </c>
      <c r="H43" s="27">
        <v>23.341011</v>
      </c>
      <c r="I43" s="27">
        <v>19.846916</v>
      </c>
      <c r="J43" s="27">
        <v>35.916033999999996</v>
      </c>
      <c r="K43" s="27">
        <v>48.130055</v>
      </c>
      <c r="L43" s="27">
        <v>46.862564</v>
      </c>
      <c r="M43" s="27">
        <v>48.360916</v>
      </c>
      <c r="N43" s="27">
        <v>23.856808</v>
      </c>
      <c r="P43" s="29" t="s">
        <v>13</v>
      </c>
      <c r="Q43" s="27">
        <v>7.182667456712376</v>
      </c>
      <c r="R43" s="27">
        <v>61.17711007</v>
      </c>
      <c r="S43" s="27">
        <v>76.372062</v>
      </c>
      <c r="T43" s="27">
        <v>60.384097</v>
      </c>
      <c r="U43" s="27">
        <v>41.832</v>
      </c>
      <c r="V43" s="27">
        <v>41.360049</v>
      </c>
      <c r="W43" s="27">
        <v>40.191377</v>
      </c>
      <c r="X43" s="27">
        <v>34.686697</v>
      </c>
      <c r="Y43" s="27">
        <v>43.211045</v>
      </c>
      <c r="Z43" s="27">
        <v>67.56238</v>
      </c>
      <c r="AA43" s="27">
        <v>81.839546</v>
      </c>
      <c r="AB43" s="27">
        <v>111.406681</v>
      </c>
      <c r="AC43" s="27">
        <v>48.421684</v>
      </c>
    </row>
    <row r="44" spans="1:29" ht="12.75">
      <c r="A44" s="26" t="s">
        <v>9</v>
      </c>
      <c r="B44" s="23">
        <v>0.2670911845211451</v>
      </c>
      <c r="C44" s="23">
        <v>1.95066016</v>
      </c>
      <c r="D44" s="23">
        <v>2.274509</v>
      </c>
      <c r="E44" s="23">
        <v>2.465043</v>
      </c>
      <c r="F44" s="23">
        <v>1.077</v>
      </c>
      <c r="G44" s="23">
        <v>1.099301</v>
      </c>
      <c r="H44" s="23">
        <v>1.487562</v>
      </c>
      <c r="I44" s="23">
        <v>2.190765</v>
      </c>
      <c r="J44" s="23">
        <v>3.454969</v>
      </c>
      <c r="K44" s="23">
        <v>2.00513</v>
      </c>
      <c r="L44" s="27">
        <v>2.346219</v>
      </c>
      <c r="M44" s="23">
        <v>4.200192</v>
      </c>
      <c r="N44" s="23">
        <v>5.149223</v>
      </c>
      <c r="P44" s="26" t="s">
        <v>9</v>
      </c>
      <c r="Q44" s="23">
        <v>0.591832522488727</v>
      </c>
      <c r="R44" s="23">
        <v>3.97140319</v>
      </c>
      <c r="S44" s="23">
        <v>7.728998000000001</v>
      </c>
      <c r="T44" s="23">
        <v>7.833603</v>
      </c>
      <c r="U44" s="23">
        <v>4.078</v>
      </c>
      <c r="V44" s="23">
        <v>4.366833</v>
      </c>
      <c r="W44" s="23">
        <v>3.091121</v>
      </c>
      <c r="X44" s="23">
        <v>7.262928</v>
      </c>
      <c r="Y44" s="23">
        <v>4.021469</v>
      </c>
      <c r="Z44" s="23">
        <v>5.117682</v>
      </c>
      <c r="AA44" s="23">
        <v>5.655427</v>
      </c>
      <c r="AB44" s="23">
        <v>7.863996</v>
      </c>
      <c r="AC44" s="23">
        <v>7.180245</v>
      </c>
    </row>
    <row r="45" spans="1:29" ht="12.75">
      <c r="A45" s="26" t="s">
        <v>10</v>
      </c>
      <c r="B45" s="23">
        <v>0.6042734318692564</v>
      </c>
      <c r="C45" s="23">
        <v>4.826328349999999</v>
      </c>
      <c r="D45" s="23">
        <v>6.110626</v>
      </c>
      <c r="E45" s="23">
        <v>4.025863</v>
      </c>
      <c r="F45" s="23">
        <v>2.471</v>
      </c>
      <c r="G45" s="23">
        <v>2.208519</v>
      </c>
      <c r="H45" s="23">
        <v>2.514441</v>
      </c>
      <c r="I45" s="23">
        <v>3.822673</v>
      </c>
      <c r="J45" s="23">
        <v>3.380656</v>
      </c>
      <c r="K45" s="23">
        <v>4.870256</v>
      </c>
      <c r="L45" s="27">
        <v>8.4555</v>
      </c>
      <c r="M45" s="23">
        <v>6.262279</v>
      </c>
      <c r="N45" s="23">
        <v>5.278798</v>
      </c>
      <c r="P45" s="26" t="s">
        <v>10</v>
      </c>
      <c r="Q45" s="23">
        <v>0.7267776518819079</v>
      </c>
      <c r="R45" s="23">
        <v>16.43640045</v>
      </c>
      <c r="S45" s="23">
        <v>18.509687999999997</v>
      </c>
      <c r="T45" s="23">
        <v>10.747157</v>
      </c>
      <c r="U45" s="23">
        <v>7.192</v>
      </c>
      <c r="V45" s="23">
        <v>8.493713</v>
      </c>
      <c r="W45" s="23">
        <v>6.214731</v>
      </c>
      <c r="X45" s="23">
        <v>5.282499</v>
      </c>
      <c r="Y45" s="23">
        <v>9.282471999999999</v>
      </c>
      <c r="Z45" s="23">
        <v>12.019813</v>
      </c>
      <c r="AA45" s="23">
        <v>12.502864</v>
      </c>
      <c r="AB45" s="23">
        <v>28.613967</v>
      </c>
      <c r="AC45" s="23">
        <v>23.011693</v>
      </c>
    </row>
    <row r="46" spans="1:29" ht="12.75">
      <c r="A46" s="26" t="s">
        <v>11</v>
      </c>
      <c r="B46" s="23">
        <v>3.163904419578123</v>
      </c>
      <c r="C46" s="23">
        <v>30.419540279999993</v>
      </c>
      <c r="D46" s="23">
        <v>36.753584</v>
      </c>
      <c r="E46" s="23">
        <v>28.025458</v>
      </c>
      <c r="F46" s="23">
        <v>21.439</v>
      </c>
      <c r="G46" s="23">
        <v>20.96759</v>
      </c>
      <c r="H46" s="23">
        <v>19.339008</v>
      </c>
      <c r="I46" s="23">
        <v>13.833478</v>
      </c>
      <c r="J46" s="23">
        <v>29.080409</v>
      </c>
      <c r="K46" s="23">
        <v>41.254669</v>
      </c>
      <c r="L46" s="27">
        <v>36.060845</v>
      </c>
      <c r="M46" s="23">
        <v>37.898445</v>
      </c>
      <c r="N46" s="23">
        <v>13.428787</v>
      </c>
      <c r="P46" s="26" t="s">
        <v>11</v>
      </c>
      <c r="Q46" s="23">
        <v>5.864057282341741</v>
      </c>
      <c r="R46" s="23">
        <v>40.76930643</v>
      </c>
      <c r="S46" s="23">
        <v>50.133376</v>
      </c>
      <c r="T46" s="23">
        <v>41.803337</v>
      </c>
      <c r="U46" s="23">
        <v>30.561</v>
      </c>
      <c r="V46" s="23">
        <v>28.499503</v>
      </c>
      <c r="W46" s="23">
        <v>30.885525</v>
      </c>
      <c r="X46" s="23">
        <v>22.14127</v>
      </c>
      <c r="Y46" s="23">
        <v>29.907104</v>
      </c>
      <c r="Z46" s="23">
        <v>50.424885</v>
      </c>
      <c r="AA46" s="23">
        <v>63.681255</v>
      </c>
      <c r="AB46" s="23">
        <v>74.928718</v>
      </c>
      <c r="AC46" s="23">
        <v>18.229746</v>
      </c>
    </row>
    <row r="47" spans="1:29" ht="12.7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P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2.75">
      <c r="A48" s="29" t="s">
        <v>14</v>
      </c>
      <c r="B48" s="27">
        <v>20.254440788269847</v>
      </c>
      <c r="C48" s="27">
        <v>55.69161618467455</v>
      </c>
      <c r="D48" s="27">
        <v>74.72033045267304</v>
      </c>
      <c r="E48" s="27">
        <v>68.23123074332888</v>
      </c>
      <c r="F48" s="27">
        <v>57.37806558280517</v>
      </c>
      <c r="G48" s="27">
        <v>54.61407578604863</v>
      </c>
      <c r="H48" s="27">
        <v>53.45924386755243</v>
      </c>
      <c r="I48" s="27">
        <v>51.3</v>
      </c>
      <c r="J48" s="27">
        <v>54.14216734406118</v>
      </c>
      <c r="K48" s="27">
        <v>57.27145215331429</v>
      </c>
      <c r="L48" s="27">
        <v>54.23730469186274</v>
      </c>
      <c r="M48" s="27">
        <v>63.29753879066976</v>
      </c>
      <c r="N48" s="27">
        <f>(N43/N38)*100</f>
        <v>43.88369140729548</v>
      </c>
      <c r="O48" s="30"/>
      <c r="P48" s="29" t="s">
        <v>14</v>
      </c>
      <c r="Q48" s="27">
        <v>20.847434831778518</v>
      </c>
      <c r="R48" s="27">
        <v>53.365867089401476</v>
      </c>
      <c r="S48" s="27">
        <v>74.80407947730119</v>
      </c>
      <c r="T48" s="27">
        <v>65.86504628848921</v>
      </c>
      <c r="U48" s="27">
        <v>52.36265318128904</v>
      </c>
      <c r="V48" s="27">
        <v>49.937074651721005</v>
      </c>
      <c r="W48" s="27">
        <v>49.13200150278385</v>
      </c>
      <c r="X48" s="27">
        <v>47.9</v>
      </c>
      <c r="Y48" s="27">
        <v>37.48247112303936</v>
      </c>
      <c r="Z48" s="27">
        <v>43.54132362675288</v>
      </c>
      <c r="AA48" s="27">
        <v>47.53792356857415</v>
      </c>
      <c r="AB48" s="27">
        <v>66.04654400258735</v>
      </c>
      <c r="AC48" s="27">
        <f>(AC43/AC38)*100</f>
        <v>47.51239277727634</v>
      </c>
    </row>
    <row r="49" spans="1:29" ht="12.75">
      <c r="A49" s="26" t="s">
        <v>15</v>
      </c>
      <c r="B49" s="23">
        <v>17.26223786615244</v>
      </c>
      <c r="C49" s="23">
        <v>39.3708681668285</v>
      </c>
      <c r="D49" s="23">
        <v>43.10428048732186</v>
      </c>
      <c r="E49" s="23">
        <v>48.621107741114564</v>
      </c>
      <c r="F49" s="23">
        <v>25.430932703659977</v>
      </c>
      <c r="G49" s="23">
        <v>22.420991723636902</v>
      </c>
      <c r="H49" s="23">
        <v>24.345477633453076</v>
      </c>
      <c r="I49" s="23">
        <v>36.6</v>
      </c>
      <c r="J49" s="23">
        <v>44.50193897525091</v>
      </c>
      <c r="K49" s="23">
        <v>19.882519282066465</v>
      </c>
      <c r="L49" s="23">
        <v>20.250259836815058</v>
      </c>
      <c r="M49" s="23">
        <v>35.213824919332595</v>
      </c>
      <c r="N49" s="23">
        <f>(N44/N39)*100</f>
        <v>55.61202437794235</v>
      </c>
      <c r="O49" s="30"/>
      <c r="P49" s="26" t="s">
        <v>15</v>
      </c>
      <c r="Q49" s="23">
        <v>15.638064424416653</v>
      </c>
      <c r="R49" s="23">
        <v>30.469466462777596</v>
      </c>
      <c r="S49" s="23">
        <v>65.21884561010141</v>
      </c>
      <c r="T49" s="23">
        <v>68.32631980536217</v>
      </c>
      <c r="U49" s="23">
        <v>37.0491505405651</v>
      </c>
      <c r="V49" s="23">
        <v>32.97125977076132</v>
      </c>
      <c r="W49" s="23">
        <v>22.090068926749808</v>
      </c>
      <c r="X49" s="23">
        <v>56.2</v>
      </c>
      <c r="Y49" s="23">
        <v>25.769955031834773</v>
      </c>
      <c r="Z49" s="23">
        <v>24.134019188256197</v>
      </c>
      <c r="AA49" s="23">
        <v>22.02051962789339</v>
      </c>
      <c r="AB49" s="23">
        <v>28.410473310994877</v>
      </c>
      <c r="AC49" s="23">
        <f>(AC44/AC39)*100</f>
        <v>28.143994343171762</v>
      </c>
    </row>
    <row r="50" spans="1:29" ht="12.75">
      <c r="A50" s="26" t="s">
        <v>16</v>
      </c>
      <c r="B50" s="23">
        <v>21.916317487212282</v>
      </c>
      <c r="C50" s="23">
        <v>50.10051123107182</v>
      </c>
      <c r="D50" s="23">
        <v>72.03860024594358</v>
      </c>
      <c r="E50" s="23">
        <v>54.24991682339623</v>
      </c>
      <c r="F50" s="23">
        <v>36.306200411401704</v>
      </c>
      <c r="G50" s="23">
        <v>27.577352027582858</v>
      </c>
      <c r="H50" s="23">
        <v>27.789101575887358</v>
      </c>
      <c r="I50" s="23">
        <v>41.5</v>
      </c>
      <c r="J50" s="23">
        <v>24.26816952721858</v>
      </c>
      <c r="K50" s="23">
        <v>27.060948220236092</v>
      </c>
      <c r="L50" s="23">
        <v>42.15927905763054</v>
      </c>
      <c r="M50" s="23">
        <v>33.90559882540906</v>
      </c>
      <c r="N50" s="23">
        <f>(N45/N40)*100</f>
        <v>32.550659094366424</v>
      </c>
      <c r="O50" s="30"/>
      <c r="P50" s="26" t="s">
        <v>16</v>
      </c>
      <c r="Q50" s="23">
        <v>9.606895349158096</v>
      </c>
      <c r="R50" s="23">
        <v>63.00886181527561</v>
      </c>
      <c r="S50" s="23">
        <v>90.12231571805933</v>
      </c>
      <c r="T50" s="23">
        <v>54.54325701262922</v>
      </c>
      <c r="U50" s="23">
        <v>37.35715769790152</v>
      </c>
      <c r="V50" s="23">
        <v>38.14855920994332</v>
      </c>
      <c r="W50" s="23">
        <v>28.88708467847306</v>
      </c>
      <c r="X50" s="23">
        <v>23.5</v>
      </c>
      <c r="Y50" s="23">
        <v>26.70967390331963</v>
      </c>
      <c r="Z50" s="23">
        <v>26.618611721690243</v>
      </c>
      <c r="AA50" s="23">
        <v>23.79951344379717</v>
      </c>
      <c r="AB50" s="23">
        <v>54.57882102400583</v>
      </c>
      <c r="AC50" s="23">
        <f>(AC45/AC40)*100</f>
        <v>63.7191002406306</v>
      </c>
    </row>
    <row r="51" spans="1:29" ht="12.75">
      <c r="A51" s="26" t="s">
        <v>17</v>
      </c>
      <c r="B51" s="23">
        <v>20.257488807848052</v>
      </c>
      <c r="C51" s="23">
        <v>58.27240544874379</v>
      </c>
      <c r="D51" s="23">
        <v>78.78407491607045</v>
      </c>
      <c r="E51" s="23">
        <v>73.56443098061635</v>
      </c>
      <c r="F51" s="23">
        <v>65.95397772718883</v>
      </c>
      <c r="G51" s="23">
        <v>66.48452822013937</v>
      </c>
      <c r="H51" s="23">
        <v>67.8495001245667</v>
      </c>
      <c r="I51" s="23">
        <v>58.8</v>
      </c>
      <c r="J51" s="23">
        <v>65.14066792751362</v>
      </c>
      <c r="K51" s="23">
        <v>73.7266810358747</v>
      </c>
      <c r="L51" s="23">
        <v>65.85177762306402</v>
      </c>
      <c r="M51" s="23">
        <v>82.37880135621504</v>
      </c>
      <c r="N51" s="23">
        <f>(N46/N41)*100</f>
        <v>46.48673095892649</v>
      </c>
      <c r="O51" s="30"/>
      <c r="P51" s="26" t="s">
        <v>17</v>
      </c>
      <c r="Q51" s="23">
        <v>25.381406066391087</v>
      </c>
      <c r="R51" s="23">
        <v>53.986743655726485</v>
      </c>
      <c r="S51" s="23">
        <v>71.92030464267455</v>
      </c>
      <c r="T51" s="23">
        <v>69.08544534616523</v>
      </c>
      <c r="U51" s="23">
        <v>61.578915553406276</v>
      </c>
      <c r="V51" s="23">
        <v>60.233371822776895</v>
      </c>
      <c r="W51" s="23">
        <v>66.71357309663699</v>
      </c>
      <c r="X51" s="23">
        <v>59.9</v>
      </c>
      <c r="Y51" s="23">
        <v>46.06418084118105</v>
      </c>
      <c r="Z51" s="23">
        <v>56.779999503870606</v>
      </c>
      <c r="AA51" s="23">
        <v>67.78951302636368</v>
      </c>
      <c r="AB51" s="23">
        <v>84.59614652032303</v>
      </c>
      <c r="AC51" s="23">
        <f>(AC46/AC41)*100</f>
        <v>45.24970964571936</v>
      </c>
    </row>
    <row r="52" spans="1:1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28" ht="12.75">
      <c r="A53" s="31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9" ht="18">
      <c r="A54" s="57" t="s">
        <v>20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P54" s="56" t="s">
        <v>21</v>
      </c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2:21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31"/>
      <c r="R55" s="31"/>
      <c r="S55" s="31"/>
      <c r="T55" s="31"/>
      <c r="U55" s="31"/>
    </row>
    <row r="56" spans="1:29" ht="18.75">
      <c r="A56" s="10" t="s">
        <v>5</v>
      </c>
      <c r="B56" s="11" t="s">
        <v>6</v>
      </c>
      <c r="C56" s="11">
        <v>2002</v>
      </c>
      <c r="D56" s="11">
        <v>2003</v>
      </c>
      <c r="E56" s="11">
        <v>2004</v>
      </c>
      <c r="F56" s="11">
        <v>2005</v>
      </c>
      <c r="G56" s="11">
        <v>2006</v>
      </c>
      <c r="H56" s="11">
        <v>2007</v>
      </c>
      <c r="I56" s="11">
        <v>2008</v>
      </c>
      <c r="J56" s="11">
        <v>2009</v>
      </c>
      <c r="K56" s="11">
        <v>2010</v>
      </c>
      <c r="L56" s="11">
        <v>2011</v>
      </c>
      <c r="M56" s="11">
        <v>2012</v>
      </c>
      <c r="N56" s="11">
        <v>2013</v>
      </c>
      <c r="O56" s="13"/>
      <c r="P56" s="10" t="s">
        <v>5</v>
      </c>
      <c r="Q56" s="11" t="s">
        <v>6</v>
      </c>
      <c r="R56" s="11">
        <v>2002</v>
      </c>
      <c r="S56" s="11">
        <v>2003</v>
      </c>
      <c r="T56" s="11">
        <v>2004</v>
      </c>
      <c r="U56" s="11">
        <v>2005</v>
      </c>
      <c r="V56" s="11">
        <v>2006</v>
      </c>
      <c r="W56" s="11">
        <v>2007</v>
      </c>
      <c r="X56" s="11">
        <v>2008</v>
      </c>
      <c r="Y56" s="11">
        <v>2009</v>
      </c>
      <c r="Z56" s="11">
        <v>2010</v>
      </c>
      <c r="AA56" s="11">
        <v>2011</v>
      </c>
      <c r="AB56" s="11">
        <v>2012</v>
      </c>
      <c r="AC56" s="11">
        <v>2013</v>
      </c>
    </row>
    <row r="57" spans="1:29" ht="15.75">
      <c r="A57" s="14" t="s">
        <v>29</v>
      </c>
      <c r="B57" s="15">
        <v>0</v>
      </c>
      <c r="C57" s="15">
        <v>11.478342359999992</v>
      </c>
      <c r="D57" s="15">
        <v>25.113690000000005</v>
      </c>
      <c r="E57" s="15">
        <v>12.305025</v>
      </c>
      <c r="F57" s="15">
        <v>14.164000000000001</v>
      </c>
      <c r="G57" s="15">
        <v>13.444077</v>
      </c>
      <c r="H57" s="15">
        <v>13.297282</v>
      </c>
      <c r="I57" s="15">
        <v>16.909055000000002</v>
      </c>
      <c r="J57" s="15">
        <v>15.367455999999997</v>
      </c>
      <c r="K57" s="15">
        <v>27.87287</v>
      </c>
      <c r="L57" s="15">
        <v>35.768399499999994</v>
      </c>
      <c r="M57" s="15">
        <v>39.426979733179806</v>
      </c>
      <c r="N57" s="15">
        <v>11.514450529999998</v>
      </c>
      <c r="O57" s="13"/>
      <c r="P57" s="14" t="s">
        <v>29</v>
      </c>
      <c r="Q57" s="15">
        <v>0</v>
      </c>
      <c r="R57" s="15">
        <v>22.071417830000016</v>
      </c>
      <c r="S57" s="15">
        <v>56.711377</v>
      </c>
      <c r="T57" s="15">
        <v>40.044115</v>
      </c>
      <c r="U57" s="15">
        <v>38.096999999999994</v>
      </c>
      <c r="V57" s="15">
        <v>40.04123200000001</v>
      </c>
      <c r="W57" s="15">
        <v>34.177871999999994</v>
      </c>
      <c r="X57" s="15">
        <v>32.230389</v>
      </c>
      <c r="Y57" s="15">
        <v>29.537488999999994</v>
      </c>
      <c r="Z57" s="15">
        <v>58.887946</v>
      </c>
      <c r="AA57" s="15">
        <v>77.474744831</v>
      </c>
      <c r="AB57" s="15">
        <v>86.7095874670093</v>
      </c>
      <c r="AC57" s="15">
        <v>38.93762058</v>
      </c>
    </row>
    <row r="58" spans="1:29" ht="12.75">
      <c r="A58" s="3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3"/>
      <c r="P58" s="34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2.75">
      <c r="A59" s="14" t="s">
        <v>7</v>
      </c>
      <c r="B59" s="15">
        <v>13.85362826502419</v>
      </c>
      <c r="C59" s="15">
        <v>38.6</v>
      </c>
      <c r="D59" s="15">
        <v>23.6</v>
      </c>
      <c r="E59" s="15">
        <v>26.6</v>
      </c>
      <c r="F59" s="15">
        <v>20.856</v>
      </c>
      <c r="G59" s="15">
        <v>19.717407</v>
      </c>
      <c r="H59" s="15">
        <v>17.384121</v>
      </c>
      <c r="I59" s="15">
        <v>14.158927</v>
      </c>
      <c r="J59" s="15">
        <v>33.41454</v>
      </c>
      <c r="K59" s="15">
        <v>36.148957</v>
      </c>
      <c r="L59" s="15">
        <v>36.9423195</v>
      </c>
      <c r="M59" s="15">
        <v>26.64534826682019</v>
      </c>
      <c r="N59" s="15">
        <v>27.37866347</v>
      </c>
      <c r="O59" s="13"/>
      <c r="P59" s="14" t="s">
        <v>7</v>
      </c>
      <c r="Q59" s="15">
        <v>26.363124777632947</v>
      </c>
      <c r="R59" s="15">
        <v>75.3</v>
      </c>
      <c r="S59" s="15">
        <v>46.2</v>
      </c>
      <c r="T59" s="15">
        <v>51.9</v>
      </c>
      <c r="U59" s="15">
        <v>40.726</v>
      </c>
      <c r="V59" s="15">
        <v>38.501746</v>
      </c>
      <c r="W59" s="15">
        <v>33.945577</v>
      </c>
      <c r="X59" s="15">
        <v>27.647793</v>
      </c>
      <c r="Y59" s="15">
        <v>65.247826</v>
      </c>
      <c r="Z59" s="15">
        <v>70.608407</v>
      </c>
      <c r="AA59" s="15">
        <v>72.174450169</v>
      </c>
      <c r="AB59" s="15">
        <v>52.00258453299071</v>
      </c>
      <c r="AC59" s="15">
        <v>53.396834420000005</v>
      </c>
    </row>
    <row r="60" spans="1:29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3"/>
      <c r="P60" s="14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30" ht="12.75">
      <c r="A61" s="14" t="s">
        <v>8</v>
      </c>
      <c r="B61" s="15">
        <v>13.85362826502419</v>
      </c>
      <c r="C61" s="15">
        <v>50.07834235999999</v>
      </c>
      <c r="D61" s="15">
        <v>48.71369000000001</v>
      </c>
      <c r="E61" s="15">
        <v>38.905025</v>
      </c>
      <c r="F61" s="15">
        <v>35.02</v>
      </c>
      <c r="G61" s="15">
        <v>33.161484</v>
      </c>
      <c r="H61" s="15">
        <v>30.681403</v>
      </c>
      <c r="I61" s="15">
        <v>31.067982</v>
      </c>
      <c r="J61" s="15">
        <v>48.781996</v>
      </c>
      <c r="K61" s="15">
        <v>64.021827</v>
      </c>
      <c r="L61" s="15">
        <v>72.710719</v>
      </c>
      <c r="M61" s="15">
        <v>66.072328</v>
      </c>
      <c r="N61" s="15">
        <v>39.071361</v>
      </c>
      <c r="O61" s="17"/>
      <c r="P61" s="14" t="s">
        <v>8</v>
      </c>
      <c r="Q61" s="15">
        <v>26.363124777632947</v>
      </c>
      <c r="R61" s="15">
        <v>97.37141783000001</v>
      </c>
      <c r="S61" s="15">
        <v>102.911377</v>
      </c>
      <c r="T61" s="15">
        <v>91.944115</v>
      </c>
      <c r="U61" s="15">
        <v>78.823</v>
      </c>
      <c r="V61" s="15">
        <v>78.542978</v>
      </c>
      <c r="W61" s="15">
        <v>68.123449</v>
      </c>
      <c r="X61" s="15">
        <v>59.878182</v>
      </c>
      <c r="Y61" s="15">
        <v>94.785315</v>
      </c>
      <c r="Z61" s="15">
        <v>129.496353</v>
      </c>
      <c r="AA61" s="15">
        <v>149.649195</v>
      </c>
      <c r="AB61" s="15">
        <v>138.712172</v>
      </c>
      <c r="AC61" s="15">
        <v>92.334455</v>
      </c>
      <c r="AD61" s="55"/>
    </row>
    <row r="62" spans="1:29" ht="12.75">
      <c r="A62" s="35" t="s">
        <v>9</v>
      </c>
      <c r="B62" s="19">
        <v>1.1527848025407685</v>
      </c>
      <c r="C62" s="19">
        <v>3.7271859400000005</v>
      </c>
      <c r="D62" s="19">
        <v>4.000435</v>
      </c>
      <c r="E62" s="19">
        <v>3.4296990000000003</v>
      </c>
      <c r="F62" s="19">
        <v>3.77</v>
      </c>
      <c r="G62" s="19">
        <v>3.387794</v>
      </c>
      <c r="H62" s="19">
        <v>2.966261</v>
      </c>
      <c r="I62" s="19">
        <v>2.982179</v>
      </c>
      <c r="J62" s="19">
        <v>3.4943930000000005</v>
      </c>
      <c r="K62" s="19">
        <v>4.916455</v>
      </c>
      <c r="L62" s="19">
        <v>6.417298</v>
      </c>
      <c r="M62" s="19">
        <v>5.515041</v>
      </c>
      <c r="N62" s="19">
        <v>5.492123</v>
      </c>
      <c r="O62" s="13"/>
      <c r="P62" s="35" t="s">
        <v>9</v>
      </c>
      <c r="Q62" s="19">
        <v>2.2024078643179177</v>
      </c>
      <c r="R62" s="19">
        <v>7.0722283699999995</v>
      </c>
      <c r="S62" s="19">
        <v>7.180302999999999</v>
      </c>
      <c r="T62" s="19">
        <v>7.555198999999999</v>
      </c>
      <c r="U62" s="19">
        <v>7.025</v>
      </c>
      <c r="V62" s="19">
        <v>7.252654</v>
      </c>
      <c r="W62" s="19">
        <v>6.677151</v>
      </c>
      <c r="X62" s="19">
        <v>5.759439</v>
      </c>
      <c r="Y62" s="19">
        <v>8.445652</v>
      </c>
      <c r="Z62" s="19">
        <v>11.068413</v>
      </c>
      <c r="AA62" s="19">
        <v>13.594325</v>
      </c>
      <c r="AB62" s="19">
        <v>13.896808</v>
      </c>
      <c r="AC62" s="19">
        <v>8.78191</v>
      </c>
    </row>
    <row r="63" spans="1:29" ht="12.75">
      <c r="A63" s="35" t="s">
        <v>10</v>
      </c>
      <c r="B63" s="19">
        <v>2.260130727658373</v>
      </c>
      <c r="C63" s="19">
        <v>7.569147329999991</v>
      </c>
      <c r="D63" s="19">
        <v>7.480913999999999</v>
      </c>
      <c r="E63" s="19">
        <v>5.597961000000001</v>
      </c>
      <c r="F63" s="19">
        <v>4.773</v>
      </c>
      <c r="G63" s="19">
        <v>4.72212</v>
      </c>
      <c r="H63" s="19">
        <v>4.019174</v>
      </c>
      <c r="I63" s="19">
        <v>3.523168</v>
      </c>
      <c r="J63" s="19">
        <v>7.185284</v>
      </c>
      <c r="K63" s="19">
        <v>8.449921</v>
      </c>
      <c r="L63" s="19">
        <v>9.335509</v>
      </c>
      <c r="M63" s="19">
        <v>7.433276</v>
      </c>
      <c r="N63" s="19">
        <v>7.315794</v>
      </c>
      <c r="O63" s="13"/>
      <c r="P63" s="35" t="s">
        <v>10</v>
      </c>
      <c r="Q63" s="19">
        <v>4.290142133291555</v>
      </c>
      <c r="R63" s="19">
        <v>14.851070339999998</v>
      </c>
      <c r="S63" s="19">
        <v>15.35024</v>
      </c>
      <c r="T63" s="19">
        <v>11.429262</v>
      </c>
      <c r="U63" s="19">
        <v>11.335</v>
      </c>
      <c r="V63" s="19">
        <v>10.458377</v>
      </c>
      <c r="W63" s="19">
        <v>10.141252</v>
      </c>
      <c r="X63" s="19">
        <v>9.775478</v>
      </c>
      <c r="Y63" s="19">
        <v>14.814654</v>
      </c>
      <c r="Z63" s="19">
        <v>21.498692</v>
      </c>
      <c r="AA63" s="19">
        <v>24.736905</v>
      </c>
      <c r="AB63" s="19">
        <v>20.882683</v>
      </c>
      <c r="AC63" s="19">
        <v>12.14774</v>
      </c>
    </row>
    <row r="64" spans="1:29" ht="12.75">
      <c r="A64" s="26" t="s">
        <v>11</v>
      </c>
      <c r="B64" s="23">
        <v>10.440712734825048</v>
      </c>
      <c r="C64" s="23">
        <v>38.78200909</v>
      </c>
      <c r="D64" s="23">
        <v>37.232341000000005</v>
      </c>
      <c r="E64" s="23">
        <v>29.877365</v>
      </c>
      <c r="F64" s="23">
        <v>26.476</v>
      </c>
      <c r="G64" s="23">
        <v>25.05157</v>
      </c>
      <c r="H64" s="23">
        <v>23.695968</v>
      </c>
      <c r="I64" s="23">
        <v>24.562635</v>
      </c>
      <c r="J64" s="23">
        <v>38.102319</v>
      </c>
      <c r="K64" s="23">
        <v>50.655451</v>
      </c>
      <c r="L64" s="23">
        <v>56.957912</v>
      </c>
      <c r="M64" s="23">
        <v>53.124011</v>
      </c>
      <c r="N64" s="23">
        <v>26.263444</v>
      </c>
      <c r="P64" s="26" t="s">
        <v>11</v>
      </c>
      <c r="Q64" s="23">
        <v>19.870574780023475</v>
      </c>
      <c r="R64" s="23">
        <v>75.44811912000002</v>
      </c>
      <c r="S64" s="23">
        <v>80.38083400000001</v>
      </c>
      <c r="T64" s="23">
        <v>72.959654</v>
      </c>
      <c r="U64" s="23">
        <v>60.463</v>
      </c>
      <c r="V64" s="23">
        <v>60.831947</v>
      </c>
      <c r="W64" s="23">
        <v>51.305046</v>
      </c>
      <c r="X64" s="23">
        <v>44.343265</v>
      </c>
      <c r="Y64" s="23">
        <v>71.525009</v>
      </c>
      <c r="Z64" s="23">
        <v>96.929248</v>
      </c>
      <c r="AA64" s="23">
        <v>111.317965</v>
      </c>
      <c r="AB64" s="23">
        <v>103.932681</v>
      </c>
      <c r="AC64" s="23">
        <v>71.404805</v>
      </c>
    </row>
    <row r="65" spans="1:29" ht="12.7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7"/>
      <c r="P65" s="26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2.75">
      <c r="A66" s="29" t="s">
        <v>13</v>
      </c>
      <c r="B66" s="27">
        <v>2.510158345024196</v>
      </c>
      <c r="C66" s="27">
        <v>23.359896611200003</v>
      </c>
      <c r="D66" s="27">
        <v>37.254402999999996</v>
      </c>
      <c r="E66" s="27">
        <v>25.709994000000002</v>
      </c>
      <c r="F66" s="27">
        <v>21.493</v>
      </c>
      <c r="G66" s="27">
        <v>19.769769</v>
      </c>
      <c r="H66" s="27">
        <v>13.555943</v>
      </c>
      <c r="I66" s="27">
        <v>15.638072</v>
      </c>
      <c r="J66" s="27">
        <v>25.379538</v>
      </c>
      <c r="K66" s="27">
        <v>29.302733</v>
      </c>
      <c r="L66" s="27">
        <v>32.727566</v>
      </c>
      <c r="M66" s="27">
        <v>42.930041</v>
      </c>
      <c r="N66" s="27">
        <v>17.78593</v>
      </c>
      <c r="O66" s="37"/>
      <c r="P66" s="29" t="s">
        <v>13</v>
      </c>
      <c r="Q66" s="27">
        <v>4.097290217632946</v>
      </c>
      <c r="R66" s="27">
        <v>41.513486809999996</v>
      </c>
      <c r="S66" s="27">
        <v>62.561583</v>
      </c>
      <c r="T66" s="27">
        <v>53.942475</v>
      </c>
      <c r="U66" s="27">
        <v>38.606</v>
      </c>
      <c r="V66" s="27">
        <v>43.004421</v>
      </c>
      <c r="W66" s="27">
        <v>34.711211</v>
      </c>
      <c r="X66" s="27">
        <v>30.987269</v>
      </c>
      <c r="Y66" s="27">
        <v>36.138785</v>
      </c>
      <c r="Z66" s="27">
        <v>59.694991</v>
      </c>
      <c r="AA66" s="27">
        <v>65.41229</v>
      </c>
      <c r="AB66" s="27">
        <v>84.693386</v>
      </c>
      <c r="AC66" s="27">
        <v>37.12045</v>
      </c>
    </row>
    <row r="67" spans="1:29" ht="12.75">
      <c r="A67" s="26" t="s">
        <v>9</v>
      </c>
      <c r="B67" s="23">
        <v>0.13503300254076905</v>
      </c>
      <c r="C67" s="23">
        <v>1.6888440200000001</v>
      </c>
      <c r="D67" s="23">
        <v>2.001182</v>
      </c>
      <c r="E67" s="23">
        <v>1.125153</v>
      </c>
      <c r="F67" s="23">
        <v>1.792</v>
      </c>
      <c r="G67" s="23">
        <v>1.67003</v>
      </c>
      <c r="H67" s="23">
        <v>1.010459</v>
      </c>
      <c r="I67" s="23">
        <v>1.866947</v>
      </c>
      <c r="J67" s="23">
        <v>1.146641</v>
      </c>
      <c r="K67" s="23">
        <v>1.311067</v>
      </c>
      <c r="L67" s="23">
        <v>2.612151</v>
      </c>
      <c r="M67" s="23">
        <v>2.469867</v>
      </c>
      <c r="N67" s="23">
        <v>1.472327</v>
      </c>
      <c r="O67" s="37"/>
      <c r="P67" s="26" t="s">
        <v>9</v>
      </c>
      <c r="Q67" s="23">
        <v>0.11283079431791722</v>
      </c>
      <c r="R67" s="23">
        <v>2.9180427000000004</v>
      </c>
      <c r="S67" s="23">
        <v>3.5525849999999997</v>
      </c>
      <c r="T67" s="23">
        <v>2.883296</v>
      </c>
      <c r="U67" s="23">
        <v>2.028</v>
      </c>
      <c r="V67" s="23">
        <v>2.767563</v>
      </c>
      <c r="W67" s="23">
        <v>2.677896</v>
      </c>
      <c r="X67" s="23">
        <v>1.782608</v>
      </c>
      <c r="Y67" s="23">
        <v>2.14471</v>
      </c>
      <c r="Z67" s="23">
        <v>2.348682</v>
      </c>
      <c r="AA67" s="23">
        <v>3.005893</v>
      </c>
      <c r="AB67" s="23">
        <v>6.281554</v>
      </c>
      <c r="AC67" s="23">
        <v>2.887203</v>
      </c>
    </row>
    <row r="68" spans="1:29" ht="12.75">
      <c r="A68" s="26" t="s">
        <v>10</v>
      </c>
      <c r="B68" s="23">
        <v>0.6794792776583796</v>
      </c>
      <c r="C68" s="23">
        <v>3.719290671200001</v>
      </c>
      <c r="D68" s="23">
        <v>7.689809</v>
      </c>
      <c r="E68" s="23">
        <v>4.8492869999999995</v>
      </c>
      <c r="F68" s="23">
        <v>3.103</v>
      </c>
      <c r="G68" s="23">
        <v>3.539754</v>
      </c>
      <c r="H68" s="23">
        <v>2.619271</v>
      </c>
      <c r="I68" s="23">
        <v>1.58859</v>
      </c>
      <c r="J68" s="23">
        <v>4.232081</v>
      </c>
      <c r="K68" s="23">
        <v>4.9844</v>
      </c>
      <c r="L68" s="23">
        <v>5.046741</v>
      </c>
      <c r="M68" s="23">
        <v>9.197794</v>
      </c>
      <c r="N68" s="23">
        <v>5.014478</v>
      </c>
      <c r="O68" s="37"/>
      <c r="P68" s="26" t="s">
        <v>10</v>
      </c>
      <c r="Q68" s="23">
        <v>0.8340504032915564</v>
      </c>
      <c r="R68" s="23">
        <v>7.189798490000002</v>
      </c>
      <c r="S68" s="23">
        <v>11.211704</v>
      </c>
      <c r="T68" s="23">
        <v>5.965904</v>
      </c>
      <c r="U68" s="23">
        <v>6.479</v>
      </c>
      <c r="V68" s="23">
        <v>5.242582</v>
      </c>
      <c r="W68" s="23">
        <v>3.949322</v>
      </c>
      <c r="X68" s="23">
        <v>4.810781</v>
      </c>
      <c r="Y68" s="23">
        <v>4.1708479999999994</v>
      </c>
      <c r="Z68" s="23">
        <v>7.574664</v>
      </c>
      <c r="AA68" s="23">
        <v>11.756441</v>
      </c>
      <c r="AB68" s="23">
        <v>14.706086</v>
      </c>
      <c r="AC68" s="23">
        <v>6.906294</v>
      </c>
    </row>
    <row r="69" spans="1:29" ht="12.75">
      <c r="A69" s="26" t="s">
        <v>11</v>
      </c>
      <c r="B69" s="23">
        <v>1.6956460648250473</v>
      </c>
      <c r="C69" s="23">
        <v>17.951761920000003</v>
      </c>
      <c r="D69" s="23">
        <v>27.563412</v>
      </c>
      <c r="E69" s="23">
        <v>19.735554</v>
      </c>
      <c r="F69" s="23">
        <v>16.597</v>
      </c>
      <c r="G69" s="23">
        <v>14.559985</v>
      </c>
      <c r="H69" s="23">
        <v>9.926213</v>
      </c>
      <c r="I69" s="23">
        <v>12.182535</v>
      </c>
      <c r="J69" s="23">
        <v>20.000816</v>
      </c>
      <c r="K69" s="23">
        <v>23.007266</v>
      </c>
      <c r="L69" s="23">
        <v>25.068674</v>
      </c>
      <c r="M69" s="23">
        <v>31.26238</v>
      </c>
      <c r="N69" s="23">
        <v>11.299125</v>
      </c>
      <c r="P69" s="26" t="s">
        <v>11</v>
      </c>
      <c r="Q69" s="23">
        <v>3.150409020023473</v>
      </c>
      <c r="R69" s="23">
        <v>31.405645619999994</v>
      </c>
      <c r="S69" s="23">
        <v>47.797294</v>
      </c>
      <c r="T69" s="23">
        <v>45.093275</v>
      </c>
      <c r="U69" s="23">
        <v>30.098</v>
      </c>
      <c r="V69" s="23">
        <v>34.994276</v>
      </c>
      <c r="W69" s="23">
        <v>28.083993</v>
      </c>
      <c r="X69" s="23">
        <v>24.39388</v>
      </c>
      <c r="Y69" s="23">
        <v>29.823227</v>
      </c>
      <c r="Z69" s="23">
        <v>49.771645</v>
      </c>
      <c r="AA69" s="23">
        <v>50.649956</v>
      </c>
      <c r="AB69" s="23">
        <v>63.705746</v>
      </c>
      <c r="AC69" s="23">
        <v>27.326953</v>
      </c>
    </row>
    <row r="70" spans="1:29" ht="12.7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P70" s="26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2.75">
      <c r="A71" s="29" t="s">
        <v>14</v>
      </c>
      <c r="B71" s="27">
        <v>18.119140321972633</v>
      </c>
      <c r="C71" s="27">
        <v>46.64670496333898</v>
      </c>
      <c r="D71" s="27">
        <v>76.47624928433873</v>
      </c>
      <c r="E71" s="27">
        <v>66.08399300604485</v>
      </c>
      <c r="F71" s="27">
        <v>61.37350085665333</v>
      </c>
      <c r="G71" s="27">
        <v>59.61665949569688</v>
      </c>
      <c r="H71" s="27">
        <v>44.182930617612236</v>
      </c>
      <c r="I71" s="27">
        <v>50.3</v>
      </c>
      <c r="J71" s="27">
        <v>52.026444346393696</v>
      </c>
      <c r="K71" s="27">
        <v>45.76991062751146</v>
      </c>
      <c r="L71" s="27">
        <v>45.01064829244778</v>
      </c>
      <c r="M71" s="27">
        <v>64.97431269562654</v>
      </c>
      <c r="N71" s="27">
        <f>(N66/N61)*100</f>
        <v>45.52165459503701</v>
      </c>
      <c r="O71" s="30"/>
      <c r="P71" s="29" t="s">
        <v>14</v>
      </c>
      <c r="Q71" s="27">
        <v>15.541747240483334</v>
      </c>
      <c r="R71" s="27">
        <v>42.63416075801429</v>
      </c>
      <c r="S71" s="27">
        <v>60.79170721814362</v>
      </c>
      <c r="T71" s="27">
        <v>58.668763085054444</v>
      </c>
      <c r="U71" s="27">
        <v>48.978090151351765</v>
      </c>
      <c r="V71" s="27">
        <v>54.75272531683226</v>
      </c>
      <c r="W71" s="27">
        <v>50.95339638484834</v>
      </c>
      <c r="X71" s="27">
        <v>51.8</v>
      </c>
      <c r="Y71" s="27">
        <v>38.12698728700749</v>
      </c>
      <c r="Z71" s="27">
        <v>46.09781636089782</v>
      </c>
      <c r="AA71" s="27">
        <v>43.71041888999136</v>
      </c>
      <c r="AB71" s="27">
        <v>61.05692440602834</v>
      </c>
      <c r="AC71" s="27">
        <f>(AC66/AC61)*100</f>
        <v>40.20216505312128</v>
      </c>
    </row>
    <row r="72" spans="1:29" ht="12.75">
      <c r="A72" s="26" t="s">
        <v>15</v>
      </c>
      <c r="B72" s="23">
        <v>11.713634864300145</v>
      </c>
      <c r="C72" s="23">
        <v>45.31150436782341</v>
      </c>
      <c r="D72" s="23">
        <v>50.02410987805076</v>
      </c>
      <c r="E72" s="23">
        <v>32.806173369733024</v>
      </c>
      <c r="F72" s="23">
        <v>47.53315649867374</v>
      </c>
      <c r="G72" s="23">
        <v>49.29550025768981</v>
      </c>
      <c r="H72" s="23">
        <v>34.065073842119766</v>
      </c>
      <c r="I72" s="23">
        <v>62.6</v>
      </c>
      <c r="J72" s="23">
        <v>32.813739038511116</v>
      </c>
      <c r="K72" s="23">
        <v>26.666917524923957</v>
      </c>
      <c r="L72" s="23">
        <v>40.70484181971914</v>
      </c>
      <c r="M72" s="23">
        <v>44.78420015372506</v>
      </c>
      <c r="N72" s="23">
        <f>(N67/N62)*100</f>
        <v>26.807975713581065</v>
      </c>
      <c r="O72" s="30"/>
      <c r="P72" s="26" t="s">
        <v>15</v>
      </c>
      <c r="Q72" s="23">
        <v>5.123065357054595</v>
      </c>
      <c r="R72" s="23">
        <v>41.260583614326926</v>
      </c>
      <c r="S72" s="23">
        <v>49.476811772427986</v>
      </c>
      <c r="T72" s="23">
        <v>38.16307154847941</v>
      </c>
      <c r="U72" s="23">
        <v>28.86832740213523</v>
      </c>
      <c r="V72" s="23">
        <v>38.15931381808645</v>
      </c>
      <c r="W72" s="23">
        <v>40.10536829255471</v>
      </c>
      <c r="X72" s="23">
        <v>31</v>
      </c>
      <c r="Y72" s="23">
        <v>25.3942502011686</v>
      </c>
      <c r="Z72" s="23">
        <v>21.21968162915497</v>
      </c>
      <c r="AA72" s="23">
        <v>22.111381035836644</v>
      </c>
      <c r="AB72" s="23">
        <v>45.20141603740945</v>
      </c>
      <c r="AC72" s="23">
        <f>(AC67/AC62)*100</f>
        <v>32.87670905304199</v>
      </c>
    </row>
    <row r="73" spans="1:29" ht="12.75">
      <c r="A73" s="26" t="s">
        <v>16</v>
      </c>
      <c r="B73" s="23">
        <v>30.063715755166058</v>
      </c>
      <c r="C73" s="23">
        <v>49.13751191575769</v>
      </c>
      <c r="D73" s="23">
        <v>102.79237269670524</v>
      </c>
      <c r="E73" s="23">
        <v>86.62595184210821</v>
      </c>
      <c r="F73" s="23">
        <v>65.01152315105804</v>
      </c>
      <c r="G73" s="23">
        <v>74.96111915834412</v>
      </c>
      <c r="H73" s="23">
        <v>65.16938555036434</v>
      </c>
      <c r="I73" s="23">
        <v>45.1</v>
      </c>
      <c r="J73" s="23">
        <v>58.89928637476264</v>
      </c>
      <c r="K73" s="23">
        <v>58.98753372960528</v>
      </c>
      <c r="L73" s="23">
        <v>54.05962331566495</v>
      </c>
      <c r="M73" s="23">
        <v>123.73809340592223</v>
      </c>
      <c r="N73" s="23">
        <f>(N68/N63)*100</f>
        <v>68.54318205241974</v>
      </c>
      <c r="O73" s="30"/>
      <c r="P73" s="26" t="s">
        <v>16</v>
      </c>
      <c r="Q73" s="23">
        <v>19.4410902338017</v>
      </c>
      <c r="R73" s="23">
        <v>48.412662019618466</v>
      </c>
      <c r="S73" s="23">
        <v>73.0392749559616</v>
      </c>
      <c r="T73" s="23">
        <v>52.198505905280676</v>
      </c>
      <c r="U73" s="23">
        <v>57.15924128804587</v>
      </c>
      <c r="V73" s="23">
        <v>50.12806480393659</v>
      </c>
      <c r="W73" s="23">
        <v>38.94314035387347</v>
      </c>
      <c r="X73" s="23">
        <v>49.2</v>
      </c>
      <c r="Y73" s="23">
        <v>28.153529606563875</v>
      </c>
      <c r="Z73" s="23">
        <v>35.233138834678876</v>
      </c>
      <c r="AA73" s="23">
        <v>47.525917247933805</v>
      </c>
      <c r="AB73" s="23">
        <v>70.42239735191116</v>
      </c>
      <c r="AC73" s="23">
        <f>(AC68/AC63)*100</f>
        <v>56.852500959026116</v>
      </c>
    </row>
    <row r="74" spans="1:29" ht="12.75">
      <c r="A74" s="26" t="s">
        <v>17</v>
      </c>
      <c r="B74" s="23">
        <v>16.240711797090363</v>
      </c>
      <c r="C74" s="23">
        <v>46.288891012170104</v>
      </c>
      <c r="D74" s="23">
        <v>74.03083249586696</v>
      </c>
      <c r="E74" s="23">
        <v>66.05520265927065</v>
      </c>
      <c r="F74" s="23">
        <v>62.686961776703434</v>
      </c>
      <c r="G74" s="23">
        <v>58.12004996094057</v>
      </c>
      <c r="H74" s="23">
        <v>41.88988185669393</v>
      </c>
      <c r="I74" s="23">
        <v>49.6</v>
      </c>
      <c r="J74" s="23">
        <v>52.49238504354551</v>
      </c>
      <c r="K74" s="23">
        <v>45.419131694237606</v>
      </c>
      <c r="L74" s="23">
        <v>44.01262813145257</v>
      </c>
      <c r="M74" s="23">
        <v>58.84792848190623</v>
      </c>
      <c r="N74" s="23">
        <f>(N69/N64)*100</f>
        <v>43.02225176561002</v>
      </c>
      <c r="O74" s="30"/>
      <c r="P74" s="26" t="s">
        <v>17</v>
      </c>
      <c r="Q74" s="23">
        <v>15.854644643650067</v>
      </c>
      <c r="R74" s="23">
        <v>41.62548514966875</v>
      </c>
      <c r="S74" s="23">
        <v>59.46354575022199</v>
      </c>
      <c r="T74" s="23">
        <v>61.80576870608514</v>
      </c>
      <c r="U74" s="23">
        <v>49.77920381059491</v>
      </c>
      <c r="V74" s="23">
        <v>57.52614822602998</v>
      </c>
      <c r="W74" s="23">
        <v>54.739241438356764</v>
      </c>
      <c r="X74" s="23">
        <v>55</v>
      </c>
      <c r="Y74" s="23">
        <v>41.696222645704246</v>
      </c>
      <c r="Z74" s="23">
        <v>51.348427875969904</v>
      </c>
      <c r="AA74" s="23">
        <v>45.500253261007785</v>
      </c>
      <c r="AB74" s="23">
        <v>61.29520126590403</v>
      </c>
      <c r="AC74" s="23">
        <f>(AC69/AC64)*100</f>
        <v>38.270467932795285</v>
      </c>
    </row>
    <row r="75" spans="1:21" ht="12.7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0"/>
      <c r="P75" s="50"/>
      <c r="Q75" s="38"/>
      <c r="R75" s="38"/>
      <c r="S75" s="38"/>
      <c r="T75" s="38"/>
      <c r="U75" s="38"/>
    </row>
    <row r="76" spans="2:28" ht="12.7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1:29" ht="18">
      <c r="A77" s="57" t="s">
        <v>22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P77" s="56" t="s">
        <v>23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</row>
    <row r="78" spans="2:21" ht="9.7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Q78" s="31"/>
      <c r="R78" s="31"/>
      <c r="S78" s="31"/>
      <c r="T78" s="31"/>
      <c r="U78" s="31"/>
    </row>
    <row r="79" spans="1:29" ht="18.75" customHeight="1">
      <c r="A79" s="32" t="s">
        <v>5</v>
      </c>
      <c r="B79" s="33" t="s">
        <v>6</v>
      </c>
      <c r="C79" s="33">
        <v>2002</v>
      </c>
      <c r="D79" s="33">
        <v>2003</v>
      </c>
      <c r="E79" s="33">
        <v>2004</v>
      </c>
      <c r="F79" s="33">
        <v>2005</v>
      </c>
      <c r="G79" s="33">
        <v>2006</v>
      </c>
      <c r="H79" s="33">
        <v>2007</v>
      </c>
      <c r="I79" s="33">
        <v>2008</v>
      </c>
      <c r="J79" s="33">
        <v>2009</v>
      </c>
      <c r="K79" s="33">
        <v>2010</v>
      </c>
      <c r="L79" s="33">
        <v>2011</v>
      </c>
      <c r="M79" s="33">
        <v>2012</v>
      </c>
      <c r="N79" s="33">
        <v>2013</v>
      </c>
      <c r="P79" s="32" t="s">
        <v>5</v>
      </c>
      <c r="Q79" s="33" t="s">
        <v>6</v>
      </c>
      <c r="R79" s="33">
        <v>2002</v>
      </c>
      <c r="S79" s="33">
        <v>2003</v>
      </c>
      <c r="T79" s="33">
        <v>2004</v>
      </c>
      <c r="U79" s="33">
        <v>2005</v>
      </c>
      <c r="V79" s="33">
        <v>2006</v>
      </c>
      <c r="W79" s="33">
        <v>2007</v>
      </c>
      <c r="X79" s="33">
        <v>2008</v>
      </c>
      <c r="Y79" s="33">
        <v>2009</v>
      </c>
      <c r="Z79" s="33">
        <v>2010</v>
      </c>
      <c r="AA79" s="33">
        <v>2011</v>
      </c>
      <c r="AB79" s="33">
        <v>2012</v>
      </c>
      <c r="AC79" s="33">
        <v>2013</v>
      </c>
    </row>
    <row r="80" spans="1:29" ht="15.75">
      <c r="A80" s="14" t="s">
        <v>29</v>
      </c>
      <c r="B80" s="27">
        <v>0</v>
      </c>
      <c r="C80" s="27">
        <v>9.286026240000002</v>
      </c>
      <c r="D80" s="27">
        <v>19.448690000000006</v>
      </c>
      <c r="E80" s="27">
        <v>9.474965000000001</v>
      </c>
      <c r="F80" s="27">
        <v>11.136000000000003</v>
      </c>
      <c r="G80" s="27">
        <v>12.191356999999998</v>
      </c>
      <c r="H80" s="27">
        <v>16.514108</v>
      </c>
      <c r="I80" s="15">
        <v>12.540970999999999</v>
      </c>
      <c r="J80" s="15">
        <v>11.787474</v>
      </c>
      <c r="K80" s="15">
        <v>22.161391000000002</v>
      </c>
      <c r="L80" s="15">
        <v>23.189867129999996</v>
      </c>
      <c r="M80" s="15">
        <v>37.41795889197995</v>
      </c>
      <c r="N80" s="15">
        <v>25.59433346</v>
      </c>
      <c r="O80" s="13"/>
      <c r="P80" s="14" t="s">
        <v>29</v>
      </c>
      <c r="Q80" s="15">
        <v>0</v>
      </c>
      <c r="R80" s="15">
        <v>25.45679081</v>
      </c>
      <c r="S80" s="15">
        <v>34.160592</v>
      </c>
      <c r="T80" s="15">
        <v>20.58392299999999</v>
      </c>
      <c r="U80" s="15">
        <v>23.874999999999993</v>
      </c>
      <c r="V80" s="15">
        <v>21.938527999999998</v>
      </c>
      <c r="W80" s="15">
        <v>21.279691999999997</v>
      </c>
      <c r="X80" s="15">
        <v>27.155193</v>
      </c>
      <c r="Y80" s="15">
        <v>14.763334999999998</v>
      </c>
      <c r="Z80" s="15">
        <v>42.06258700000001</v>
      </c>
      <c r="AA80" s="15">
        <v>47.83917658</v>
      </c>
      <c r="AB80" s="15">
        <v>35.274079700120254</v>
      </c>
      <c r="AC80" s="15">
        <v>2.2182382100000027</v>
      </c>
    </row>
    <row r="81" spans="1:29" ht="12.75">
      <c r="A81" s="36"/>
      <c r="B81" s="27"/>
      <c r="C81" s="27"/>
      <c r="D81" s="27"/>
      <c r="E81" s="27"/>
      <c r="F81" s="27"/>
      <c r="G81" s="27"/>
      <c r="H81" s="27"/>
      <c r="I81" s="15"/>
      <c r="J81" s="15"/>
      <c r="K81" s="15"/>
      <c r="L81" s="15"/>
      <c r="M81" s="15"/>
      <c r="N81" s="15"/>
      <c r="O81" s="13"/>
      <c r="P81" s="34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>
      <c r="A82" s="29" t="s">
        <v>7</v>
      </c>
      <c r="B82" s="27">
        <v>12.759306953601168</v>
      </c>
      <c r="C82" s="27">
        <v>30.8</v>
      </c>
      <c r="D82" s="27">
        <v>18.9</v>
      </c>
      <c r="E82" s="27">
        <v>21.2</v>
      </c>
      <c r="F82" s="27">
        <v>16.627</v>
      </c>
      <c r="G82" s="27">
        <v>15.719305</v>
      </c>
      <c r="H82" s="27">
        <v>13.85914</v>
      </c>
      <c r="I82" s="15">
        <v>11.287927</v>
      </c>
      <c r="J82" s="15">
        <v>26.639098</v>
      </c>
      <c r="K82" s="15">
        <v>28.819055</v>
      </c>
      <c r="L82" s="15">
        <v>29.451554870000002</v>
      </c>
      <c r="M82" s="15">
        <v>21.24248910802005</v>
      </c>
      <c r="N82" s="15">
        <v>21.82711054</v>
      </c>
      <c r="O82" s="13"/>
      <c r="P82" s="14" t="s">
        <v>7</v>
      </c>
      <c r="Q82" s="15">
        <v>35.404348070413064</v>
      </c>
      <c r="R82" s="15">
        <v>85.5</v>
      </c>
      <c r="S82" s="15">
        <v>52.4</v>
      </c>
      <c r="T82" s="15">
        <v>58.9</v>
      </c>
      <c r="U82" s="15">
        <v>46.21</v>
      </c>
      <c r="V82" s="15">
        <v>43.68599</v>
      </c>
      <c r="W82" s="15">
        <v>38.516347</v>
      </c>
      <c r="X82" s="15">
        <v>31.370561</v>
      </c>
      <c r="Y82" s="15">
        <v>74.299962</v>
      </c>
      <c r="Z82" s="15">
        <v>80.091821</v>
      </c>
      <c r="AA82" s="15">
        <v>81.84961141999999</v>
      </c>
      <c r="AB82" s="15">
        <v>59.03557529987975</v>
      </c>
      <c r="AC82" s="15">
        <v>60.66031279</v>
      </c>
    </row>
    <row r="83" spans="1:29" ht="12.75">
      <c r="A83" s="29"/>
      <c r="B83" s="27"/>
      <c r="C83" s="27"/>
      <c r="D83" s="27"/>
      <c r="E83" s="27"/>
      <c r="F83" s="27"/>
      <c r="G83" s="27"/>
      <c r="H83" s="27"/>
      <c r="I83" s="15"/>
      <c r="J83" s="15"/>
      <c r="K83" s="15"/>
      <c r="L83" s="15"/>
      <c r="M83" s="15"/>
      <c r="N83" s="15"/>
      <c r="O83" s="13"/>
      <c r="P83" s="14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30" ht="12.75">
      <c r="A84" s="29" t="s">
        <v>8</v>
      </c>
      <c r="B84" s="27">
        <v>12.759306953601168</v>
      </c>
      <c r="C84" s="27">
        <v>40.08602624</v>
      </c>
      <c r="D84" s="27">
        <v>38.348690000000005</v>
      </c>
      <c r="E84" s="27">
        <v>30.674965</v>
      </c>
      <c r="F84" s="27">
        <v>27.763</v>
      </c>
      <c r="G84" s="27">
        <v>27.910662</v>
      </c>
      <c r="H84" s="27">
        <v>30.373248</v>
      </c>
      <c r="I84" s="15">
        <v>23.828898</v>
      </c>
      <c r="J84" s="15">
        <v>38.426572</v>
      </c>
      <c r="K84" s="15">
        <v>50.980446</v>
      </c>
      <c r="L84" s="15">
        <v>52.641422</v>
      </c>
      <c r="M84" s="15">
        <v>58.660448</v>
      </c>
      <c r="N84" s="15">
        <v>47.421444</v>
      </c>
      <c r="O84" s="17"/>
      <c r="P84" s="14" t="s">
        <v>8</v>
      </c>
      <c r="Q84" s="15">
        <v>35.404348070413064</v>
      </c>
      <c r="R84" s="15">
        <v>110.95679081</v>
      </c>
      <c r="S84" s="15">
        <v>86.560592</v>
      </c>
      <c r="T84" s="15">
        <v>79.48392299999999</v>
      </c>
      <c r="U84" s="15">
        <v>70.085</v>
      </c>
      <c r="V84" s="15">
        <v>65.624518</v>
      </c>
      <c r="W84" s="15">
        <v>59.796039</v>
      </c>
      <c r="X84" s="15">
        <v>58.525754</v>
      </c>
      <c r="Y84" s="15">
        <v>89.06329699999999</v>
      </c>
      <c r="Z84" s="15">
        <v>122.154408</v>
      </c>
      <c r="AA84" s="15">
        <v>129.688788</v>
      </c>
      <c r="AB84" s="15">
        <v>94.309655</v>
      </c>
      <c r="AC84" s="15">
        <v>62.878551</v>
      </c>
      <c r="AD84" s="55"/>
    </row>
    <row r="85" spans="1:29" ht="12.75">
      <c r="A85" s="26" t="s">
        <v>9</v>
      </c>
      <c r="B85" s="23">
        <v>0.9936649813032106</v>
      </c>
      <c r="C85" s="23">
        <v>3.51591619</v>
      </c>
      <c r="D85" s="23">
        <v>4.501574000000001</v>
      </c>
      <c r="E85" s="23">
        <v>4.488461</v>
      </c>
      <c r="F85" s="23">
        <v>4.681</v>
      </c>
      <c r="G85" s="23">
        <v>4.553334</v>
      </c>
      <c r="H85" s="23">
        <v>5.150128</v>
      </c>
      <c r="I85" s="19">
        <v>2.941538</v>
      </c>
      <c r="J85" s="19">
        <v>4.364633</v>
      </c>
      <c r="K85" s="19">
        <v>5.833393</v>
      </c>
      <c r="L85" s="19">
        <v>7.112282</v>
      </c>
      <c r="M85" s="19">
        <v>6.85663</v>
      </c>
      <c r="N85" s="19">
        <v>6.301246</v>
      </c>
      <c r="O85" s="13"/>
      <c r="P85" s="35" t="s">
        <v>9</v>
      </c>
      <c r="Q85" s="19">
        <v>4.624231151754399</v>
      </c>
      <c r="R85" s="19">
        <v>17.00552939</v>
      </c>
      <c r="S85" s="19">
        <v>13.865761999999998</v>
      </c>
      <c r="T85" s="19">
        <v>14.743639</v>
      </c>
      <c r="U85" s="19">
        <v>13.118</v>
      </c>
      <c r="V85" s="19">
        <v>14.653767</v>
      </c>
      <c r="W85" s="19">
        <v>11.984541</v>
      </c>
      <c r="X85" s="19">
        <v>9.515916</v>
      </c>
      <c r="Y85" s="19">
        <v>15.934604</v>
      </c>
      <c r="Z85" s="19">
        <v>21.654648</v>
      </c>
      <c r="AA85" s="19">
        <v>25.312033</v>
      </c>
      <c r="AB85" s="19">
        <v>16.990046</v>
      </c>
      <c r="AC85" s="19">
        <v>11.807552</v>
      </c>
    </row>
    <row r="86" spans="1:29" ht="12.75">
      <c r="A86" s="26" t="s">
        <v>10</v>
      </c>
      <c r="B86" s="23">
        <v>2.0237936997493384</v>
      </c>
      <c r="C86" s="23">
        <v>6.871466079999999</v>
      </c>
      <c r="D86" s="23">
        <v>6.250532999999999</v>
      </c>
      <c r="E86" s="23">
        <v>5.2778279999999995</v>
      </c>
      <c r="F86" s="23">
        <v>4.393</v>
      </c>
      <c r="G86" s="23">
        <v>4.531255</v>
      </c>
      <c r="H86" s="23">
        <v>5.587815</v>
      </c>
      <c r="I86" s="19">
        <v>5.683263</v>
      </c>
      <c r="J86" s="19">
        <v>9.208669</v>
      </c>
      <c r="K86" s="19">
        <v>11.539628</v>
      </c>
      <c r="L86" s="19">
        <v>12.765592</v>
      </c>
      <c r="M86" s="19">
        <v>14.548907</v>
      </c>
      <c r="N86" s="19">
        <v>14.132663</v>
      </c>
      <c r="O86" s="13"/>
      <c r="P86" s="35" t="s">
        <v>10</v>
      </c>
      <c r="Q86" s="19">
        <v>10.441024424544233</v>
      </c>
      <c r="R86" s="19">
        <v>36.09495391</v>
      </c>
      <c r="S86" s="19">
        <v>26.886343</v>
      </c>
      <c r="T86" s="19">
        <v>27.970207999999996</v>
      </c>
      <c r="U86" s="19">
        <v>21.849</v>
      </c>
      <c r="V86" s="19">
        <v>19.68844</v>
      </c>
      <c r="W86" s="19">
        <v>20.75566</v>
      </c>
      <c r="X86" s="19">
        <v>24.715943</v>
      </c>
      <c r="Y86" s="19">
        <v>27.732255</v>
      </c>
      <c r="Z86" s="19">
        <v>38.183336</v>
      </c>
      <c r="AA86" s="19">
        <v>40.747845</v>
      </c>
      <c r="AB86" s="19">
        <v>26.068808</v>
      </c>
      <c r="AC86" s="19">
        <v>20.068191</v>
      </c>
    </row>
    <row r="87" spans="1:29" ht="12.75">
      <c r="A87" s="26" t="s">
        <v>11</v>
      </c>
      <c r="B87" s="23">
        <v>9.74184827254862</v>
      </c>
      <c r="C87" s="23">
        <v>29.698643970000003</v>
      </c>
      <c r="D87" s="23">
        <v>27.596583000000003</v>
      </c>
      <c r="E87" s="23">
        <v>20.908676</v>
      </c>
      <c r="F87" s="23">
        <v>18.688</v>
      </c>
      <c r="G87" s="23">
        <v>18.826073</v>
      </c>
      <c r="H87" s="23">
        <v>19.635305</v>
      </c>
      <c r="I87" s="19">
        <v>15.204097</v>
      </c>
      <c r="J87" s="19">
        <v>24.85327</v>
      </c>
      <c r="K87" s="19">
        <v>33.607425</v>
      </c>
      <c r="L87" s="19">
        <v>32.763548</v>
      </c>
      <c r="M87" s="19">
        <v>37.254911</v>
      </c>
      <c r="N87" s="19">
        <v>26.987535</v>
      </c>
      <c r="O87" s="13"/>
      <c r="P87" s="35" t="s">
        <v>11</v>
      </c>
      <c r="Q87" s="19">
        <v>20.339092494114432</v>
      </c>
      <c r="R87" s="19">
        <v>57.85630751</v>
      </c>
      <c r="S87" s="19">
        <v>45.808487</v>
      </c>
      <c r="T87" s="19">
        <v>36.770075999999996</v>
      </c>
      <c r="U87" s="19">
        <v>35.116</v>
      </c>
      <c r="V87" s="19">
        <v>31.282311</v>
      </c>
      <c r="W87" s="19">
        <v>27.055838</v>
      </c>
      <c r="X87" s="19">
        <v>24.293895</v>
      </c>
      <c r="Y87" s="19">
        <v>45.396438</v>
      </c>
      <c r="Z87" s="19">
        <v>62.316424</v>
      </c>
      <c r="AA87" s="19">
        <v>63.62891</v>
      </c>
      <c r="AB87" s="19">
        <v>51.250801</v>
      </c>
      <c r="AC87" s="19">
        <v>31.002808</v>
      </c>
    </row>
    <row r="88" spans="1:29" ht="12.75">
      <c r="A88" s="26"/>
      <c r="B88" s="27"/>
      <c r="C88" s="27"/>
      <c r="D88" s="27"/>
      <c r="E88" s="27"/>
      <c r="F88" s="27"/>
      <c r="G88" s="27"/>
      <c r="H88" s="27"/>
      <c r="I88" s="15"/>
      <c r="J88" s="15"/>
      <c r="K88" s="15"/>
      <c r="L88" s="15"/>
      <c r="M88" s="15"/>
      <c r="N88" s="15"/>
      <c r="O88" s="13"/>
      <c r="P88" s="3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>
      <c r="A89" s="29" t="s">
        <v>13</v>
      </c>
      <c r="B89" s="27">
        <v>3.25285217360117</v>
      </c>
      <c r="C89" s="27">
        <v>20.540769309999998</v>
      </c>
      <c r="D89" s="27">
        <v>29.049917999999998</v>
      </c>
      <c r="E89" s="27">
        <v>18.23529</v>
      </c>
      <c r="F89" s="27">
        <v>14.229</v>
      </c>
      <c r="G89" s="27">
        <v>16.926168</v>
      </c>
      <c r="H89" s="27">
        <v>16.336833</v>
      </c>
      <c r="I89" s="27">
        <v>12.064513</v>
      </c>
      <c r="J89" s="27">
        <v>17.652492</v>
      </c>
      <c r="K89" s="27">
        <v>34.069485</v>
      </c>
      <c r="L89" s="27">
        <v>32.716412</v>
      </c>
      <c r="M89" s="27">
        <v>35.694236</v>
      </c>
      <c r="N89" s="27">
        <v>25.226643</v>
      </c>
      <c r="O89" s="37"/>
      <c r="P89" s="29" t="s">
        <v>13</v>
      </c>
      <c r="Q89" s="27">
        <v>9.879309030413054</v>
      </c>
      <c r="R89" s="27">
        <v>58.53967729</v>
      </c>
      <c r="S89" s="27">
        <v>68.94493999999999</v>
      </c>
      <c r="T89" s="27">
        <v>50.801313</v>
      </c>
      <c r="U89" s="27">
        <v>47.185</v>
      </c>
      <c r="V89" s="27">
        <v>43.787473</v>
      </c>
      <c r="W89" s="27">
        <v>33.631443</v>
      </c>
      <c r="X89" s="27">
        <v>36.95199</v>
      </c>
      <c r="Y89" s="27">
        <v>45.885667</v>
      </c>
      <c r="Z89" s="27">
        <v>80.003322</v>
      </c>
      <c r="AA89" s="27">
        <v>93.131495</v>
      </c>
      <c r="AB89" s="27">
        <v>80.908438</v>
      </c>
      <c r="AC89" s="27">
        <v>38.213887</v>
      </c>
    </row>
    <row r="90" spans="1:29" ht="12.75">
      <c r="A90" s="26" t="s">
        <v>9</v>
      </c>
      <c r="B90" s="23">
        <v>0.22838980130321038</v>
      </c>
      <c r="C90" s="23">
        <v>0.6561699799999999</v>
      </c>
      <c r="D90" s="23">
        <v>1.776025</v>
      </c>
      <c r="E90" s="23">
        <v>1.319413</v>
      </c>
      <c r="F90" s="23">
        <v>1.482</v>
      </c>
      <c r="G90" s="23">
        <v>0.57754</v>
      </c>
      <c r="H90" s="23">
        <v>1.442048</v>
      </c>
      <c r="I90" s="23">
        <v>0.954</v>
      </c>
      <c r="J90" s="23">
        <v>1.142355</v>
      </c>
      <c r="K90" s="23">
        <v>1.343753</v>
      </c>
      <c r="L90" s="23">
        <v>2.156537</v>
      </c>
      <c r="M90" s="23">
        <v>2.428899</v>
      </c>
      <c r="N90" s="23">
        <v>3.503966</v>
      </c>
      <c r="O90" s="37"/>
      <c r="P90" s="26" t="s">
        <v>9</v>
      </c>
      <c r="Q90" s="23">
        <v>1.9020161517543983</v>
      </c>
      <c r="R90" s="23">
        <v>5.25406983</v>
      </c>
      <c r="S90" s="23">
        <v>7.443486</v>
      </c>
      <c r="T90" s="23">
        <v>4.742419999999999</v>
      </c>
      <c r="U90" s="23">
        <v>5.457</v>
      </c>
      <c r="V90" s="23">
        <v>9.111991</v>
      </c>
      <c r="W90" s="23">
        <v>7.517285</v>
      </c>
      <c r="X90" s="23">
        <v>5.617402</v>
      </c>
      <c r="Y90" s="23">
        <v>7.558971</v>
      </c>
      <c r="Z90" s="23">
        <v>10.730102</v>
      </c>
      <c r="AA90" s="23">
        <v>17.794185</v>
      </c>
      <c r="AB90" s="23">
        <v>14.21033</v>
      </c>
      <c r="AC90" s="23">
        <v>8.167474</v>
      </c>
    </row>
    <row r="91" spans="1:29" ht="12.75">
      <c r="A91" s="26" t="s">
        <v>10</v>
      </c>
      <c r="B91" s="23">
        <v>0.5299556097493383</v>
      </c>
      <c r="C91" s="23">
        <v>4.1212485800000005</v>
      </c>
      <c r="D91" s="23">
        <v>5.14093</v>
      </c>
      <c r="E91" s="23">
        <v>3.710846</v>
      </c>
      <c r="F91" s="23">
        <v>3.042</v>
      </c>
      <c r="G91" s="23">
        <v>1.337728</v>
      </c>
      <c r="H91" s="23">
        <v>1.215483</v>
      </c>
      <c r="I91" s="23">
        <v>1.143483</v>
      </c>
      <c r="J91" s="23">
        <v>2.6624190000000003</v>
      </c>
      <c r="K91" s="23">
        <v>3.85648</v>
      </c>
      <c r="L91" s="23">
        <v>1.950466</v>
      </c>
      <c r="M91" s="23">
        <v>4.153086</v>
      </c>
      <c r="N91" s="23">
        <v>4.529574</v>
      </c>
      <c r="O91" s="37"/>
      <c r="P91" s="26" t="s">
        <v>10</v>
      </c>
      <c r="Q91" s="23">
        <v>2.1654642945442255</v>
      </c>
      <c r="R91" s="23">
        <v>18.568579109999995</v>
      </c>
      <c r="S91" s="23">
        <v>24.380276</v>
      </c>
      <c r="T91" s="23">
        <v>22.177283</v>
      </c>
      <c r="U91" s="23">
        <v>16.314</v>
      </c>
      <c r="V91" s="23">
        <v>11.101383</v>
      </c>
      <c r="W91" s="23">
        <v>5.867892</v>
      </c>
      <c r="X91" s="23">
        <v>11.871549</v>
      </c>
      <c r="Y91" s="23">
        <v>15.634141</v>
      </c>
      <c r="Z91" s="23">
        <v>23.632779</v>
      </c>
      <c r="AA91" s="23">
        <v>34.353067</v>
      </c>
      <c r="AB91" s="23">
        <v>23.588183</v>
      </c>
      <c r="AC91" s="23">
        <v>12.97375</v>
      </c>
    </row>
    <row r="92" spans="1:29" ht="12.75">
      <c r="A92" s="26" t="s">
        <v>11</v>
      </c>
      <c r="B92" s="23">
        <v>2.4945067625486215</v>
      </c>
      <c r="C92" s="23">
        <v>15.763350749999999</v>
      </c>
      <c r="D92" s="23">
        <v>22.132963</v>
      </c>
      <c r="E92" s="23">
        <v>13.205031</v>
      </c>
      <c r="F92" s="23">
        <v>9.703</v>
      </c>
      <c r="G92" s="23">
        <v>15.0139</v>
      </c>
      <c r="H92" s="23">
        <v>13.679302</v>
      </c>
      <c r="I92" s="23">
        <v>9.96703</v>
      </c>
      <c r="J92" s="23">
        <v>13.847718</v>
      </c>
      <c r="K92" s="23">
        <v>28.869252</v>
      </c>
      <c r="L92" s="23">
        <v>28.609409</v>
      </c>
      <c r="M92" s="23">
        <v>29.112251</v>
      </c>
      <c r="N92" s="23">
        <v>17.193103</v>
      </c>
      <c r="O92" s="37"/>
      <c r="P92" s="26" t="s">
        <v>11</v>
      </c>
      <c r="Q92" s="23">
        <v>5.81182858411443</v>
      </c>
      <c r="R92" s="23">
        <v>34.71702835000001</v>
      </c>
      <c r="S92" s="23">
        <v>37.12117799999999</v>
      </c>
      <c r="T92" s="23">
        <v>23.881610000000002</v>
      </c>
      <c r="U92" s="23">
        <v>25.413</v>
      </c>
      <c r="V92" s="23">
        <v>23.574099</v>
      </c>
      <c r="W92" s="23">
        <v>20.246266</v>
      </c>
      <c r="X92" s="23">
        <v>19.463039</v>
      </c>
      <c r="Y92" s="23">
        <v>22.692555</v>
      </c>
      <c r="Z92" s="23">
        <v>45.640441</v>
      </c>
      <c r="AA92" s="23">
        <v>40.984243</v>
      </c>
      <c r="AB92" s="23">
        <v>43.109925</v>
      </c>
      <c r="AC92" s="23">
        <v>17.072663</v>
      </c>
    </row>
    <row r="93" spans="1:29" ht="12.75">
      <c r="A93" s="3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P93" s="36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2.75">
      <c r="A94" s="29" t="s">
        <v>14</v>
      </c>
      <c r="B94" s="27">
        <v>25.49395657170149</v>
      </c>
      <c r="C94" s="27">
        <v>51.2417199625123</v>
      </c>
      <c r="D94" s="27">
        <v>75.7520478535251</v>
      </c>
      <c r="E94" s="27">
        <v>59.446815994737065</v>
      </c>
      <c r="F94" s="27">
        <v>51.25166588625149</v>
      </c>
      <c r="G94" s="27">
        <v>60.64409364421381</v>
      </c>
      <c r="H94" s="27">
        <v>53.78691472179729</v>
      </c>
      <c r="I94" s="27">
        <v>50.6</v>
      </c>
      <c r="J94" s="27">
        <v>45.938242942930216</v>
      </c>
      <c r="K94" s="27">
        <v>66.82853461109383</v>
      </c>
      <c r="L94" s="27">
        <v>62.14955971364148</v>
      </c>
      <c r="M94" s="27">
        <v>60.84889771043003</v>
      </c>
      <c r="N94" s="27">
        <f>(N89/N84)*100</f>
        <v>53.19669936664096</v>
      </c>
      <c r="O94" s="30"/>
      <c r="P94" s="29" t="s">
        <v>14</v>
      </c>
      <c r="Q94" s="27">
        <v>27.904225240258157</v>
      </c>
      <c r="R94" s="27">
        <v>52.758985603902396</v>
      </c>
      <c r="S94" s="27">
        <v>79.64933973649347</v>
      </c>
      <c r="T94" s="27">
        <v>63.913947730033414</v>
      </c>
      <c r="U94" s="27">
        <v>67.32539059713206</v>
      </c>
      <c r="V94" s="27">
        <v>66.724258454744</v>
      </c>
      <c r="W94" s="27">
        <v>56.243596670341326</v>
      </c>
      <c r="X94" s="27">
        <v>63.1</v>
      </c>
      <c r="Y94" s="27">
        <v>51.520287868974805</v>
      </c>
      <c r="Z94" s="27">
        <v>65.49360216292808</v>
      </c>
      <c r="AA94" s="27">
        <v>71.81152390752547</v>
      </c>
      <c r="AB94" s="27">
        <v>85.79019613633407</v>
      </c>
      <c r="AC94" s="27">
        <f>(AC89/AC84)*100</f>
        <v>60.7741215283412</v>
      </c>
    </row>
    <row r="95" spans="1:29" ht="12.75">
      <c r="A95" s="26" t="s">
        <v>15</v>
      </c>
      <c r="B95" s="23">
        <v>22.984587924561133</v>
      </c>
      <c r="C95" s="23">
        <v>18.662844747729892</v>
      </c>
      <c r="D95" s="23">
        <v>39.45342229184725</v>
      </c>
      <c r="E95" s="23">
        <v>29.395665908648866</v>
      </c>
      <c r="F95" s="23">
        <v>31.659901730399486</v>
      </c>
      <c r="G95" s="23">
        <v>12.68389272563796</v>
      </c>
      <c r="H95" s="23">
        <v>28.00023611063648</v>
      </c>
      <c r="I95" s="23">
        <v>32.4</v>
      </c>
      <c r="J95" s="23">
        <v>26.17299094792162</v>
      </c>
      <c r="K95" s="23">
        <v>23.035530093720755</v>
      </c>
      <c r="L95" s="23">
        <v>30.321308969469996</v>
      </c>
      <c r="M95" s="23">
        <v>35.42409317696886</v>
      </c>
      <c r="N95" s="23">
        <f>(N90/N85)*100</f>
        <v>55.60751000675105</v>
      </c>
      <c r="O95" s="30"/>
      <c r="P95" s="26" t="s">
        <v>15</v>
      </c>
      <c r="Q95" s="23">
        <v>41.13151114932452</v>
      </c>
      <c r="R95" s="23">
        <v>30.896243859891975</v>
      </c>
      <c r="S95" s="23">
        <v>53.68248784307708</v>
      </c>
      <c r="T95" s="23">
        <v>32.165871668453086</v>
      </c>
      <c r="U95" s="23">
        <v>41.59932916603141</v>
      </c>
      <c r="V95" s="23">
        <v>62.181901759458846</v>
      </c>
      <c r="W95" s="23">
        <v>62.724846950750965</v>
      </c>
      <c r="X95" s="23">
        <v>59</v>
      </c>
      <c r="Y95" s="23">
        <v>47.43745749815935</v>
      </c>
      <c r="Z95" s="23">
        <v>49.55103403204707</v>
      </c>
      <c r="AA95" s="23">
        <v>70.29931179372278</v>
      </c>
      <c r="AB95" s="23">
        <v>83.63914965268488</v>
      </c>
      <c r="AC95" s="23">
        <f>(AC90/AC85)*100</f>
        <v>69.1716115245565</v>
      </c>
    </row>
    <row r="96" spans="1:29" ht="12.75">
      <c r="A96" s="26" t="s">
        <v>16</v>
      </c>
      <c r="B96" s="23">
        <v>26.186246642381445</v>
      </c>
      <c r="C96" s="23">
        <v>59.97626317322956</v>
      </c>
      <c r="D96" s="23">
        <v>82.24786590199588</v>
      </c>
      <c r="E96" s="23">
        <v>70.31009725970608</v>
      </c>
      <c r="F96" s="23">
        <v>69.24652856817664</v>
      </c>
      <c r="G96" s="23">
        <v>29.52224052718287</v>
      </c>
      <c r="H96" s="23">
        <v>21.75238442933419</v>
      </c>
      <c r="I96" s="23">
        <v>20.1</v>
      </c>
      <c r="J96" s="23">
        <v>28.91209359354756</v>
      </c>
      <c r="K96" s="23">
        <v>33.41944818325166</v>
      </c>
      <c r="L96" s="23">
        <v>15.279087722684542</v>
      </c>
      <c r="M96" s="23">
        <v>28.545690751889474</v>
      </c>
      <c r="N96" s="23">
        <f>(N91/N86)*100</f>
        <v>32.050392767449424</v>
      </c>
      <c r="O96" s="30"/>
      <c r="P96" s="26" t="s">
        <v>16</v>
      </c>
      <c r="Q96" s="23">
        <v>20.739960050795027</v>
      </c>
      <c r="R96" s="23">
        <v>51.443698075634956</v>
      </c>
      <c r="S96" s="23">
        <v>90.67903358965553</v>
      </c>
      <c r="T96" s="23">
        <v>79.28894558095529</v>
      </c>
      <c r="U96" s="23">
        <v>74.6670328161472</v>
      </c>
      <c r="V96" s="23">
        <v>56.38528496925099</v>
      </c>
      <c r="W96" s="23">
        <v>28.271286001023338</v>
      </c>
      <c r="X96" s="23">
        <v>48</v>
      </c>
      <c r="Y96" s="23">
        <v>56.37529656351422</v>
      </c>
      <c r="Z96" s="23">
        <v>61.89291318076556</v>
      </c>
      <c r="AA96" s="23">
        <v>84.30646332339785</v>
      </c>
      <c r="AB96" s="23">
        <v>90.48431750312481</v>
      </c>
      <c r="AC96" s="23">
        <f>(AC91/AC86)*100</f>
        <v>64.64832829227109</v>
      </c>
    </row>
    <row r="97" spans="1:29" ht="12.75">
      <c r="A97" s="26" t="s">
        <v>17</v>
      </c>
      <c r="B97" s="23">
        <v>25.606093348608677</v>
      </c>
      <c r="C97" s="23">
        <v>53.077678448629854</v>
      </c>
      <c r="D97" s="23">
        <v>80.20182426208345</v>
      </c>
      <c r="E97" s="23">
        <v>63.15574931669514</v>
      </c>
      <c r="F97" s="23">
        <v>51.92101883561644</v>
      </c>
      <c r="G97" s="23">
        <v>79.75056720538585</v>
      </c>
      <c r="H97" s="23">
        <v>69.6668679198006</v>
      </c>
      <c r="I97" s="23">
        <v>65.6</v>
      </c>
      <c r="J97" s="23">
        <v>55.717891448489475</v>
      </c>
      <c r="K97" s="23">
        <v>85.90141017944696</v>
      </c>
      <c r="L97" s="23">
        <v>87.32085120939892</v>
      </c>
      <c r="M97" s="23">
        <v>78.14339161889288</v>
      </c>
      <c r="N97" s="23">
        <f>(N92/N87)*100</f>
        <v>63.707570921167864</v>
      </c>
      <c r="O97" s="30"/>
      <c r="P97" s="26" t="s">
        <v>17</v>
      </c>
      <c r="Q97" s="23">
        <v>28.57467011272116</v>
      </c>
      <c r="R97" s="23">
        <v>60.00560672490107</v>
      </c>
      <c r="S97" s="23">
        <v>81.03559063192807</v>
      </c>
      <c r="T97" s="23">
        <v>64.94849235557741</v>
      </c>
      <c r="U97" s="23">
        <v>72.36872081102631</v>
      </c>
      <c r="V97" s="23">
        <v>75.3591990054699</v>
      </c>
      <c r="W97" s="23">
        <v>74.83141346425862</v>
      </c>
      <c r="X97" s="23">
        <v>80.1</v>
      </c>
      <c r="Y97" s="23">
        <v>49.98752325017218</v>
      </c>
      <c r="Z97" s="23">
        <v>73.23982679108802</v>
      </c>
      <c r="AA97" s="23">
        <v>64.41135483854745</v>
      </c>
      <c r="AB97" s="23">
        <v>84.11561216379818</v>
      </c>
      <c r="AC97" s="23">
        <f>(AC92/AC87)*100</f>
        <v>55.0681183459253</v>
      </c>
    </row>
    <row r="98" spans="1:21" ht="12.75">
      <c r="A98" s="50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P98" s="50"/>
      <c r="Q98" s="38"/>
      <c r="R98" s="38"/>
      <c r="S98" s="38"/>
      <c r="T98" s="38"/>
      <c r="U98" s="38"/>
    </row>
    <row r="99" spans="1:14" ht="12.75">
      <c r="A99" s="39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29" ht="18">
      <c r="A100" s="57" t="s">
        <v>24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P100" s="56" t="s">
        <v>25</v>
      </c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</row>
    <row r="101" spans="1:28" ht="12.75">
      <c r="A101" s="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</row>
    <row r="102" spans="1:29" ht="18.75">
      <c r="A102" s="32" t="s">
        <v>5</v>
      </c>
      <c r="B102" s="33" t="s">
        <v>6</v>
      </c>
      <c r="C102" s="33">
        <v>2002</v>
      </c>
      <c r="D102" s="33">
        <v>2003</v>
      </c>
      <c r="E102" s="33">
        <v>2004</v>
      </c>
      <c r="F102" s="33">
        <v>2005</v>
      </c>
      <c r="G102" s="33">
        <v>2006</v>
      </c>
      <c r="H102" s="33">
        <v>2007</v>
      </c>
      <c r="I102" s="33">
        <v>2008</v>
      </c>
      <c r="J102" s="33">
        <v>2009</v>
      </c>
      <c r="K102" s="33">
        <v>2010</v>
      </c>
      <c r="L102" s="33">
        <v>2011</v>
      </c>
      <c r="M102" s="33">
        <v>2012</v>
      </c>
      <c r="N102" s="33">
        <v>2013</v>
      </c>
      <c r="P102" s="32" t="s">
        <v>5</v>
      </c>
      <c r="Q102" s="33" t="s">
        <v>6</v>
      </c>
      <c r="R102" s="33">
        <v>2002</v>
      </c>
      <c r="S102" s="33">
        <v>2003</v>
      </c>
      <c r="T102" s="33">
        <v>2004</v>
      </c>
      <c r="U102" s="33">
        <v>2005</v>
      </c>
      <c r="V102" s="33">
        <v>2006</v>
      </c>
      <c r="W102" s="33">
        <v>2007</v>
      </c>
      <c r="X102" s="33">
        <v>2008</v>
      </c>
      <c r="Y102" s="33">
        <v>2009</v>
      </c>
      <c r="Z102" s="33">
        <v>2010</v>
      </c>
      <c r="AA102" s="33">
        <v>2011</v>
      </c>
      <c r="AB102" s="33">
        <v>2012</v>
      </c>
      <c r="AC102" s="33">
        <v>2013</v>
      </c>
    </row>
    <row r="103" spans="1:29" ht="15.75">
      <c r="A103" s="14" t="s">
        <v>29</v>
      </c>
      <c r="B103" s="27">
        <v>0</v>
      </c>
      <c r="C103" s="27">
        <v>7.453373489999997</v>
      </c>
      <c r="D103" s="27">
        <v>13.102986999999999</v>
      </c>
      <c r="E103" s="27">
        <v>2.7202179999999956</v>
      </c>
      <c r="F103" s="27">
        <v>8.446000000000002</v>
      </c>
      <c r="G103" s="27">
        <v>6.3894439999999975</v>
      </c>
      <c r="H103" s="27">
        <v>6.322267</v>
      </c>
      <c r="I103" s="27">
        <v>9.104642000000002</v>
      </c>
      <c r="J103" s="27">
        <v>7.163921000000002</v>
      </c>
      <c r="K103" s="27">
        <v>19.860956</v>
      </c>
      <c r="L103" s="15">
        <v>22.314655078</v>
      </c>
      <c r="M103" s="15">
        <v>24.94674376317967</v>
      </c>
      <c r="N103" s="15">
        <v>0.40403014000000326</v>
      </c>
      <c r="O103" s="13"/>
      <c r="P103" s="14" t="s">
        <v>29</v>
      </c>
      <c r="Q103" s="15">
        <v>0</v>
      </c>
      <c r="R103" s="15">
        <v>3.694081589999996</v>
      </c>
      <c r="S103" s="15">
        <v>5.556576</v>
      </c>
      <c r="T103" s="15">
        <v>1.7458920000000013</v>
      </c>
      <c r="U103" s="15">
        <v>3.7170000000000005</v>
      </c>
      <c r="V103" s="15">
        <v>2.089504999999999</v>
      </c>
      <c r="W103" s="15">
        <v>2.6909259999999993</v>
      </c>
      <c r="X103" s="15">
        <v>2.4523509999999993</v>
      </c>
      <c r="Y103" s="15">
        <v>3.355849000000001</v>
      </c>
      <c r="Z103" s="15">
        <v>9.497101999999998</v>
      </c>
      <c r="AA103" s="15">
        <v>9.106863189999999</v>
      </c>
      <c r="AB103" s="15">
        <v>6.575314843624941</v>
      </c>
      <c r="AC103" s="15">
        <v>1.6177640299999982</v>
      </c>
    </row>
    <row r="104" spans="1:29" ht="12.75">
      <c r="A104" s="3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5"/>
      <c r="M104" s="15"/>
      <c r="N104" s="15"/>
      <c r="O104" s="13"/>
      <c r="P104" s="34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>
      <c r="A105" s="29" t="s">
        <v>7</v>
      </c>
      <c r="B105" s="27">
        <v>13.854221490890717</v>
      </c>
      <c r="C105" s="27">
        <v>39.3</v>
      </c>
      <c r="D105" s="27">
        <v>24.1</v>
      </c>
      <c r="E105" s="27">
        <v>27.1</v>
      </c>
      <c r="F105" s="27">
        <v>21.223</v>
      </c>
      <c r="G105" s="27">
        <v>20.064492</v>
      </c>
      <c r="H105" s="27">
        <v>17.690153</v>
      </c>
      <c r="I105" s="27">
        <v>14.408154</v>
      </c>
      <c r="J105" s="27">
        <v>34.002846</v>
      </c>
      <c r="K105" s="27">
        <v>36.785285</v>
      </c>
      <c r="L105" s="15">
        <v>37.592626922</v>
      </c>
      <c r="M105" s="15">
        <v>27.114390236820334</v>
      </c>
      <c r="N105" s="15">
        <v>27.86061486</v>
      </c>
      <c r="O105" s="13"/>
      <c r="P105" s="14" t="s">
        <v>7</v>
      </c>
      <c r="Q105" s="15">
        <v>6.436023352025498</v>
      </c>
      <c r="R105" s="15">
        <v>17.1</v>
      </c>
      <c r="S105" s="15">
        <v>10.5</v>
      </c>
      <c r="T105" s="15">
        <v>11.8</v>
      </c>
      <c r="U105" s="15">
        <v>9.254</v>
      </c>
      <c r="V105" s="15">
        <v>8.748753</v>
      </c>
      <c r="W105" s="15">
        <v>7.71344</v>
      </c>
      <c r="X105" s="15">
        <v>6.282412</v>
      </c>
      <c r="Y105" s="15">
        <v>14.894274000000001</v>
      </c>
      <c r="Z105" s="15">
        <v>16.039559</v>
      </c>
      <c r="AA105" s="15">
        <v>16.391578810000002</v>
      </c>
      <c r="AB105" s="15">
        <v>11.82273515637506</v>
      </c>
      <c r="AC105" s="15">
        <v>12.148112970000001</v>
      </c>
    </row>
    <row r="106" spans="1:29" ht="12.75">
      <c r="A106" s="2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5"/>
      <c r="M106" s="15"/>
      <c r="N106" s="15"/>
      <c r="O106" s="13"/>
      <c r="P106" s="14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30" ht="12.75">
      <c r="A107" s="29" t="s">
        <v>8</v>
      </c>
      <c r="B107" s="27">
        <v>13.854221490890717</v>
      </c>
      <c r="C107" s="27">
        <v>46.753373489999994</v>
      </c>
      <c r="D107" s="27">
        <v>37.202987</v>
      </c>
      <c r="E107" s="27">
        <v>29.820217999999997</v>
      </c>
      <c r="F107" s="27">
        <v>29.669</v>
      </c>
      <c r="G107" s="27">
        <v>26.453936</v>
      </c>
      <c r="H107" s="27">
        <v>24.01242</v>
      </c>
      <c r="I107" s="27">
        <v>23.512796</v>
      </c>
      <c r="J107" s="27">
        <v>41.166767</v>
      </c>
      <c r="K107" s="27">
        <v>56.646241</v>
      </c>
      <c r="L107" s="27">
        <v>59.907282</v>
      </c>
      <c r="M107" s="27">
        <v>52.061134</v>
      </c>
      <c r="N107" s="27">
        <v>28.264645</v>
      </c>
      <c r="O107" s="17"/>
      <c r="P107" s="29" t="s">
        <v>8</v>
      </c>
      <c r="Q107" s="27">
        <v>6.436023352025498</v>
      </c>
      <c r="R107" s="27">
        <v>20.794081589999998</v>
      </c>
      <c r="S107" s="27">
        <v>16.056576</v>
      </c>
      <c r="T107" s="27">
        <v>13.545892000000002</v>
      </c>
      <c r="U107" s="27">
        <v>12.971</v>
      </c>
      <c r="V107" s="27">
        <v>10.838258</v>
      </c>
      <c r="W107" s="27">
        <v>10.404366</v>
      </c>
      <c r="X107" s="27">
        <v>8.734763</v>
      </c>
      <c r="Y107" s="27">
        <v>18.250123000000002</v>
      </c>
      <c r="Z107" s="27">
        <v>25.536661</v>
      </c>
      <c r="AA107" s="27">
        <v>25.498442</v>
      </c>
      <c r="AB107" s="27">
        <v>18.39805</v>
      </c>
      <c r="AC107" s="27">
        <v>13.765877</v>
      </c>
      <c r="AD107" s="55"/>
    </row>
    <row r="108" spans="1:29" ht="12.75">
      <c r="A108" s="26" t="s">
        <v>9</v>
      </c>
      <c r="B108" s="23">
        <v>0.9412196383120995</v>
      </c>
      <c r="C108" s="23">
        <v>3.22990435</v>
      </c>
      <c r="D108" s="23">
        <v>2.984372</v>
      </c>
      <c r="E108" s="23">
        <v>2.1485600000000002</v>
      </c>
      <c r="F108" s="23">
        <v>2.021</v>
      </c>
      <c r="G108" s="23">
        <v>1.827899</v>
      </c>
      <c r="H108" s="23">
        <v>1.761142</v>
      </c>
      <c r="I108" s="23">
        <v>1.642164</v>
      </c>
      <c r="J108" s="23">
        <v>2.7910000000000004</v>
      </c>
      <c r="K108" s="23">
        <v>3.85684</v>
      </c>
      <c r="L108" s="23">
        <v>4.411504</v>
      </c>
      <c r="M108" s="23">
        <v>4.128145</v>
      </c>
      <c r="N108" s="23">
        <v>2.700436</v>
      </c>
      <c r="P108" s="26" t="s">
        <v>9</v>
      </c>
      <c r="Q108" s="23">
        <v>0.13464381287981186</v>
      </c>
      <c r="R108" s="23">
        <v>0.44886903</v>
      </c>
      <c r="S108" s="23">
        <v>0.42602399999999996</v>
      </c>
      <c r="T108" s="23">
        <v>0.354124</v>
      </c>
      <c r="U108" s="23">
        <v>0.285</v>
      </c>
      <c r="V108" s="23">
        <v>0.241003</v>
      </c>
      <c r="W108" s="23">
        <v>0.243372</v>
      </c>
      <c r="X108" s="23">
        <v>0.208357</v>
      </c>
      <c r="Y108" s="23">
        <v>0.420308</v>
      </c>
      <c r="Z108" s="23">
        <v>0.641356</v>
      </c>
      <c r="AA108" s="23">
        <v>0.693516</v>
      </c>
      <c r="AB108" s="23">
        <v>0.739733</v>
      </c>
      <c r="AC108" s="23">
        <v>0.623386</v>
      </c>
    </row>
    <row r="109" spans="1:29" ht="12.75">
      <c r="A109" s="26" t="s">
        <v>10</v>
      </c>
      <c r="B109" s="23">
        <v>2.1924282530005708</v>
      </c>
      <c r="C109" s="23">
        <v>7.235642099999997</v>
      </c>
      <c r="D109" s="23">
        <v>6.288000000000001</v>
      </c>
      <c r="E109" s="23">
        <v>5.312594</v>
      </c>
      <c r="F109" s="23">
        <v>4.397</v>
      </c>
      <c r="G109" s="23">
        <v>3.877739</v>
      </c>
      <c r="H109" s="23">
        <v>3.915929</v>
      </c>
      <c r="I109" s="23">
        <v>4.386967</v>
      </c>
      <c r="J109" s="23">
        <v>6.425612999999999</v>
      </c>
      <c r="K109" s="23">
        <v>8.907458</v>
      </c>
      <c r="L109" s="23">
        <v>8.898723</v>
      </c>
      <c r="M109" s="23">
        <v>8.228488</v>
      </c>
      <c r="N109" s="23">
        <v>6.371242</v>
      </c>
      <c r="P109" s="26" t="s">
        <v>10</v>
      </c>
      <c r="Q109" s="23">
        <v>0.3057608430668644</v>
      </c>
      <c r="R109" s="23">
        <v>0.8971029399999999</v>
      </c>
      <c r="S109" s="23">
        <v>0.67804</v>
      </c>
      <c r="T109" s="23">
        <v>0.5892259999999999</v>
      </c>
      <c r="U109" s="23">
        <v>0.533</v>
      </c>
      <c r="V109" s="23">
        <v>0.458107</v>
      </c>
      <c r="W109" s="23">
        <v>0.534331</v>
      </c>
      <c r="X109" s="23">
        <v>0.390575</v>
      </c>
      <c r="Y109" s="23">
        <v>0.868266</v>
      </c>
      <c r="Z109" s="23">
        <v>1.285232</v>
      </c>
      <c r="AA109" s="23">
        <v>1.463305</v>
      </c>
      <c r="AB109" s="23">
        <v>1.418868</v>
      </c>
      <c r="AC109" s="23">
        <v>1.37163</v>
      </c>
    </row>
    <row r="110" spans="1:29" ht="12.75">
      <c r="A110" s="26" t="s">
        <v>11</v>
      </c>
      <c r="B110" s="23">
        <v>10.720573599578048</v>
      </c>
      <c r="C110" s="23">
        <v>36.287827039999996</v>
      </c>
      <c r="D110" s="23">
        <v>27.930615</v>
      </c>
      <c r="E110" s="23">
        <v>22.359063999999996</v>
      </c>
      <c r="F110" s="23">
        <v>23.251</v>
      </c>
      <c r="G110" s="23">
        <v>20.748298</v>
      </c>
      <c r="H110" s="23">
        <v>18.335349</v>
      </c>
      <c r="I110" s="23">
        <v>17.483665</v>
      </c>
      <c r="J110" s="23">
        <v>31.950154</v>
      </c>
      <c r="K110" s="23">
        <v>43.881943</v>
      </c>
      <c r="L110" s="23">
        <v>46.597055</v>
      </c>
      <c r="M110" s="23">
        <v>39.704501</v>
      </c>
      <c r="N110" s="23">
        <v>19.192967</v>
      </c>
      <c r="P110" s="26" t="s">
        <v>11</v>
      </c>
      <c r="Q110" s="23">
        <v>5.995618696078822</v>
      </c>
      <c r="R110" s="23">
        <v>19.448109619999997</v>
      </c>
      <c r="S110" s="23">
        <v>14.952512</v>
      </c>
      <c r="T110" s="23">
        <v>12.602542000000001</v>
      </c>
      <c r="U110" s="23">
        <v>12.152</v>
      </c>
      <c r="V110" s="23">
        <v>10.139148</v>
      </c>
      <c r="W110" s="23">
        <v>9.626663</v>
      </c>
      <c r="X110" s="23">
        <v>8.135831</v>
      </c>
      <c r="Y110" s="23">
        <v>16.961548999999998</v>
      </c>
      <c r="Z110" s="23">
        <v>23.610073</v>
      </c>
      <c r="AA110" s="23">
        <v>23.341621</v>
      </c>
      <c r="AB110" s="23">
        <v>16.239449</v>
      </c>
      <c r="AC110" s="23">
        <v>11.770861</v>
      </c>
    </row>
    <row r="111" spans="1:29" ht="12.7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P111" s="26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2.75">
      <c r="A112" s="29" t="s">
        <v>13</v>
      </c>
      <c r="B112" s="27">
        <v>7.00186316089072</v>
      </c>
      <c r="C112" s="27">
        <v>31.2464814</v>
      </c>
      <c r="D112" s="27">
        <v>30.711593</v>
      </c>
      <c r="E112" s="27">
        <v>20.601301999999997</v>
      </c>
      <c r="F112" s="27">
        <v>21.248</v>
      </c>
      <c r="G112" s="27">
        <v>19.057757</v>
      </c>
      <c r="H112" s="27">
        <v>16.768881</v>
      </c>
      <c r="I112" s="27">
        <v>22.913676</v>
      </c>
      <c r="J112" s="27">
        <v>22.207676</v>
      </c>
      <c r="K112" s="27">
        <v>33.783216</v>
      </c>
      <c r="L112" s="27">
        <v>34.330425</v>
      </c>
      <c r="M112" s="27">
        <v>47.044638</v>
      </c>
      <c r="N112" s="27">
        <v>15.290372</v>
      </c>
      <c r="P112" s="29" t="s">
        <v>13</v>
      </c>
      <c r="Q112" s="27">
        <v>2.758091542025497</v>
      </c>
      <c r="R112" s="27">
        <v>16.092339150000004</v>
      </c>
      <c r="S112" s="27">
        <v>14.305664000000002</v>
      </c>
      <c r="T112" s="27">
        <v>9.827085</v>
      </c>
      <c r="U112" s="27">
        <v>10.882</v>
      </c>
      <c r="V112" s="27">
        <v>8.147336</v>
      </c>
      <c r="W112" s="27">
        <v>7.952019</v>
      </c>
      <c r="X112" s="27">
        <v>7.688722</v>
      </c>
      <c r="Y112" s="27">
        <v>10.521754000000001</v>
      </c>
      <c r="Z112" s="27">
        <v>16.80018</v>
      </c>
      <c r="AA112" s="27">
        <v>19.069701</v>
      </c>
      <c r="AB112" s="27">
        <v>17.124139</v>
      </c>
      <c r="AC112" s="27">
        <v>9.561894</v>
      </c>
    </row>
    <row r="113" spans="1:29" ht="12.75">
      <c r="A113" s="26" t="s">
        <v>9</v>
      </c>
      <c r="B113" s="23">
        <v>0.2848907083120999</v>
      </c>
      <c r="C113" s="23">
        <v>1.94891116</v>
      </c>
      <c r="D113" s="23">
        <v>2.465923</v>
      </c>
      <c r="E113" s="23">
        <v>1.500531</v>
      </c>
      <c r="F113" s="23">
        <v>1.501</v>
      </c>
      <c r="G113" s="23">
        <v>1.15398</v>
      </c>
      <c r="H113" s="23">
        <v>0.962391</v>
      </c>
      <c r="I113" s="23">
        <v>0.987763</v>
      </c>
      <c r="J113" s="23">
        <v>1.217536</v>
      </c>
      <c r="K113" s="23">
        <v>1.849159</v>
      </c>
      <c r="L113" s="23">
        <v>2.031635</v>
      </c>
      <c r="M113" s="23">
        <v>2.572885</v>
      </c>
      <c r="N113" s="23">
        <v>1.047929</v>
      </c>
      <c r="P113" s="26" t="s">
        <v>9</v>
      </c>
      <c r="Q113" s="23">
        <v>0.05496320287981186</v>
      </c>
      <c r="R113" s="23">
        <v>0.29048101</v>
      </c>
      <c r="S113" s="23">
        <v>0.32640100000000005</v>
      </c>
      <c r="T113" s="23">
        <v>0.266711</v>
      </c>
      <c r="U113" s="23">
        <v>0.233</v>
      </c>
      <c r="V113" s="23">
        <v>0.164004</v>
      </c>
      <c r="W113" s="23">
        <v>0.179876</v>
      </c>
      <c r="X113" s="23">
        <v>0.11585</v>
      </c>
      <c r="Y113" s="23">
        <v>0.124924</v>
      </c>
      <c r="Z113" s="23">
        <v>0.453135</v>
      </c>
      <c r="AA113" s="23">
        <v>0.209544</v>
      </c>
      <c r="AB113" s="23">
        <v>0.28343</v>
      </c>
      <c r="AC113" s="23">
        <v>0.208018</v>
      </c>
    </row>
    <row r="114" spans="1:29" ht="12.75">
      <c r="A114" s="26" t="s">
        <v>10</v>
      </c>
      <c r="B114" s="23">
        <v>0.800723653000571</v>
      </c>
      <c r="C114" s="23">
        <v>4.58148037</v>
      </c>
      <c r="D114" s="23">
        <v>4.931024</v>
      </c>
      <c r="E114" s="23">
        <v>3.70245</v>
      </c>
      <c r="F114" s="23">
        <v>3.176</v>
      </c>
      <c r="G114" s="23">
        <v>2.331493</v>
      </c>
      <c r="H114" s="23">
        <v>2.384866</v>
      </c>
      <c r="I114" s="23">
        <v>2.892624</v>
      </c>
      <c r="J114" s="23">
        <v>2.952224</v>
      </c>
      <c r="K114" s="23">
        <v>5.500156</v>
      </c>
      <c r="L114" s="23">
        <v>4.510108</v>
      </c>
      <c r="M114" s="23">
        <v>4.609787</v>
      </c>
      <c r="N114" s="23">
        <v>3.154421</v>
      </c>
      <c r="P114" s="26" t="s">
        <v>10</v>
      </c>
      <c r="Q114" s="23">
        <v>0.10371595306686444</v>
      </c>
      <c r="R114" s="23">
        <v>0.7046092700000001</v>
      </c>
      <c r="S114" s="23">
        <v>0.564947</v>
      </c>
      <c r="T114" s="23">
        <v>0.43491599999999997</v>
      </c>
      <c r="U114" s="23">
        <v>0.43</v>
      </c>
      <c r="V114" s="23">
        <v>0.236997</v>
      </c>
      <c r="W114" s="23">
        <v>0.389524</v>
      </c>
      <c r="X114" s="23">
        <v>0.124374</v>
      </c>
      <c r="Y114" s="23">
        <v>0.235179</v>
      </c>
      <c r="Z114" s="23">
        <v>0.487058</v>
      </c>
      <c r="AA114" s="23">
        <v>0.512762</v>
      </c>
      <c r="AB114" s="23">
        <v>0.424608</v>
      </c>
      <c r="AC114" s="23">
        <v>0.903969</v>
      </c>
    </row>
    <row r="115" spans="1:29" ht="12.75">
      <c r="A115" s="26" t="s">
        <v>11</v>
      </c>
      <c r="B115" s="23">
        <v>5.916248799578049</v>
      </c>
      <c r="C115" s="23">
        <v>24.71608987</v>
      </c>
      <c r="D115" s="23">
        <v>23.314646</v>
      </c>
      <c r="E115" s="23">
        <v>15.398321</v>
      </c>
      <c r="F115" s="23">
        <v>16.57</v>
      </c>
      <c r="G115" s="23">
        <v>15.572284</v>
      </c>
      <c r="H115" s="23">
        <v>13.421624</v>
      </c>
      <c r="I115" s="23">
        <v>19.033289</v>
      </c>
      <c r="J115" s="23">
        <v>18.037916</v>
      </c>
      <c r="K115" s="23">
        <v>26.433901</v>
      </c>
      <c r="L115" s="23">
        <v>27.788682</v>
      </c>
      <c r="M115" s="23">
        <v>39.861966</v>
      </c>
      <c r="N115" s="23">
        <v>11.088022</v>
      </c>
      <c r="P115" s="26" t="s">
        <v>11</v>
      </c>
      <c r="Q115" s="23">
        <v>2.5994123860788205</v>
      </c>
      <c r="R115" s="23">
        <v>15.097248870000003</v>
      </c>
      <c r="S115" s="23">
        <v>13.414316000000001</v>
      </c>
      <c r="T115" s="23">
        <v>9.125458</v>
      </c>
      <c r="U115" s="23">
        <v>10.218</v>
      </c>
      <c r="V115" s="23">
        <v>7.746335</v>
      </c>
      <c r="W115" s="23">
        <v>7.382619</v>
      </c>
      <c r="X115" s="23">
        <v>7.448498</v>
      </c>
      <c r="Y115" s="23">
        <v>10.161650999999999</v>
      </c>
      <c r="Z115" s="23">
        <v>15.859987</v>
      </c>
      <c r="AA115" s="23">
        <v>18.347395</v>
      </c>
      <c r="AB115" s="23">
        <v>16.416101</v>
      </c>
      <c r="AC115" s="23">
        <v>8.449907</v>
      </c>
    </row>
    <row r="116" spans="1:29" ht="12.7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P116" s="26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2.75">
      <c r="A117" s="29" t="s">
        <v>14</v>
      </c>
      <c r="B117" s="27">
        <v>50.53956417179061</v>
      </c>
      <c r="C117" s="27">
        <v>66.83257071638533</v>
      </c>
      <c r="D117" s="27">
        <v>82.55141717518542</v>
      </c>
      <c r="E117" s="27">
        <v>69.08501473731681</v>
      </c>
      <c r="F117" s="27">
        <v>71.61683912501265</v>
      </c>
      <c r="G117" s="27">
        <v>72.04129094437968</v>
      </c>
      <c r="H117" s="27">
        <v>69.83419830237852</v>
      </c>
      <c r="I117" s="27">
        <v>97.5</v>
      </c>
      <c r="J117" s="27">
        <v>53.9456401810713</v>
      </c>
      <c r="K117" s="27">
        <v>59.6389370302612</v>
      </c>
      <c r="L117" s="27">
        <v>57.30592985340246</v>
      </c>
      <c r="M117" s="27">
        <v>90.36422064874729</v>
      </c>
      <c r="N117" s="27">
        <f>(N112/N107)*100</f>
        <v>54.097166265488205</v>
      </c>
      <c r="O117" s="30"/>
      <c r="P117" s="29" t="s">
        <v>14</v>
      </c>
      <c r="Q117" s="27">
        <v>42.85397039706965</v>
      </c>
      <c r="R117" s="27">
        <v>77.38903533849223</v>
      </c>
      <c r="S117" s="27">
        <v>89.09535881124346</v>
      </c>
      <c r="T117" s="27">
        <v>72.54660674985448</v>
      </c>
      <c r="U117" s="27">
        <v>83.89484234060596</v>
      </c>
      <c r="V117" s="27">
        <v>75.17200642391056</v>
      </c>
      <c r="W117" s="27">
        <v>76.42963540498288</v>
      </c>
      <c r="X117" s="27">
        <v>88</v>
      </c>
      <c r="Y117" s="27">
        <v>57.65305800952684</v>
      </c>
      <c r="Z117" s="27">
        <v>65.78847563508793</v>
      </c>
      <c r="AA117" s="27">
        <v>74.78771055894316</v>
      </c>
      <c r="AB117" s="27">
        <v>93.07583684140438</v>
      </c>
      <c r="AC117" s="27">
        <f>(AC112/AC107)*100</f>
        <v>69.46084147054343</v>
      </c>
    </row>
    <row r="118" spans="1:29" ht="12.75">
      <c r="A118" s="26" t="s">
        <v>15</v>
      </c>
      <c r="B118" s="23">
        <v>30.268249483510335</v>
      </c>
      <c r="C118" s="23">
        <v>60.33959364771901</v>
      </c>
      <c r="D118" s="23">
        <v>82.62786944791065</v>
      </c>
      <c r="E118" s="23">
        <v>69.8389153665711</v>
      </c>
      <c r="F118" s="23">
        <v>74.27016328550222</v>
      </c>
      <c r="G118" s="23">
        <v>63.131496871544876</v>
      </c>
      <c r="H118" s="23">
        <v>54.64584911381365</v>
      </c>
      <c r="I118" s="23">
        <v>60.2</v>
      </c>
      <c r="J118" s="23">
        <v>43.62364743819419</v>
      </c>
      <c r="K118" s="23">
        <v>47.944923823648374</v>
      </c>
      <c r="L118" s="23">
        <v>46.05311476539521</v>
      </c>
      <c r="M118" s="23">
        <v>62.32545126200751</v>
      </c>
      <c r="N118" s="23">
        <f>(N113/N108)*100</f>
        <v>38.80591874793552</v>
      </c>
      <c r="O118" s="30"/>
      <c r="P118" s="26" t="s">
        <v>15</v>
      </c>
      <c r="Q118" s="23">
        <v>40.821187178406845</v>
      </c>
      <c r="R118" s="23">
        <v>64.71397904194905</v>
      </c>
      <c r="S118" s="23">
        <v>76.61563667774588</v>
      </c>
      <c r="T118" s="23">
        <v>75.31570862183867</v>
      </c>
      <c r="U118" s="23">
        <v>81.75438596491229</v>
      </c>
      <c r="V118" s="23">
        <v>68.05060517918865</v>
      </c>
      <c r="W118" s="23">
        <v>73.90989924888648</v>
      </c>
      <c r="X118" s="23">
        <v>55.6</v>
      </c>
      <c r="Y118" s="23">
        <v>29.722013380663704</v>
      </c>
      <c r="Z118" s="23">
        <v>70.65264845109425</v>
      </c>
      <c r="AA118" s="23">
        <v>30.214731887944907</v>
      </c>
      <c r="AB118" s="23">
        <v>38.31517588102734</v>
      </c>
      <c r="AC118" s="23">
        <f>(AC113/AC108)*100</f>
        <v>33.36905224050589</v>
      </c>
    </row>
    <row r="119" spans="1:29" ht="12.75">
      <c r="A119" s="26" t="s">
        <v>16</v>
      </c>
      <c r="B119" s="23">
        <v>36.52222835135862</v>
      </c>
      <c r="C119" s="23">
        <v>63.31822810860148</v>
      </c>
      <c r="D119" s="23">
        <v>78.41959287531805</v>
      </c>
      <c r="E119" s="23">
        <v>69.69194333314384</v>
      </c>
      <c r="F119" s="23">
        <v>72.23106663634296</v>
      </c>
      <c r="G119" s="23">
        <v>60.125062568677265</v>
      </c>
      <c r="H119" s="23">
        <v>60.90166599036908</v>
      </c>
      <c r="I119" s="23">
        <v>65.9</v>
      </c>
      <c r="J119" s="23">
        <v>45.944628162324754</v>
      </c>
      <c r="K119" s="23">
        <v>61.74776238069267</v>
      </c>
      <c r="L119" s="23">
        <v>50.68264289156994</v>
      </c>
      <c r="M119" s="23">
        <v>56.022285017611985</v>
      </c>
      <c r="N119" s="23">
        <f>(N114/N109)*100</f>
        <v>49.51029956168672</v>
      </c>
      <c r="O119" s="30"/>
      <c r="P119" s="26" t="s">
        <v>16</v>
      </c>
      <c r="Q119" s="23">
        <v>33.92061325661103</v>
      </c>
      <c r="R119" s="23">
        <v>78.542744492622</v>
      </c>
      <c r="S119" s="23">
        <v>83.32060055453955</v>
      </c>
      <c r="T119" s="23">
        <v>73.81140682861924</v>
      </c>
      <c r="U119" s="23">
        <v>80.67542213883677</v>
      </c>
      <c r="V119" s="23">
        <v>51.73398354532893</v>
      </c>
      <c r="W119" s="23">
        <v>72.89938259243802</v>
      </c>
      <c r="X119" s="23">
        <v>31.8</v>
      </c>
      <c r="Y119" s="23">
        <v>27.08605427369032</v>
      </c>
      <c r="Z119" s="23">
        <v>37.89650428871985</v>
      </c>
      <c r="AA119" s="23">
        <v>35.041361848691835</v>
      </c>
      <c r="AB119" s="23">
        <v>29.92582819543467</v>
      </c>
      <c r="AC119" s="23">
        <f>(AC114/AC109)*100</f>
        <v>65.90472649329631</v>
      </c>
    </row>
    <row r="120" spans="1:29" ht="12.75">
      <c r="A120" s="40" t="s">
        <v>17</v>
      </c>
      <c r="B120" s="23">
        <v>55.185935198569105</v>
      </c>
      <c r="C120" s="23">
        <v>68.11124249119548</v>
      </c>
      <c r="D120" s="23">
        <v>83.47344303016601</v>
      </c>
      <c r="E120" s="23">
        <v>68.8683613947346</v>
      </c>
      <c r="F120" s="23">
        <v>71.2657520106662</v>
      </c>
      <c r="G120" s="23">
        <v>75.0533079869973</v>
      </c>
      <c r="H120" s="23">
        <v>73.20081008548023</v>
      </c>
      <c r="I120" s="23">
        <v>108.9</v>
      </c>
      <c r="J120" s="23">
        <v>56.45642897370698</v>
      </c>
      <c r="K120" s="23">
        <v>60.238674937433835</v>
      </c>
      <c r="L120" s="23">
        <v>59.63613365694464</v>
      </c>
      <c r="M120" s="23">
        <v>100.3965923158183</v>
      </c>
      <c r="N120" s="23">
        <f>(N115/N110)*100</f>
        <v>57.77127632220699</v>
      </c>
      <c r="O120" s="30"/>
      <c r="P120" s="26" t="s">
        <v>17</v>
      </c>
      <c r="Q120" s="23">
        <v>43.355198484834524</v>
      </c>
      <c r="R120" s="23">
        <v>77.62836165050373</v>
      </c>
      <c r="S120" s="23">
        <v>89.71279207132554</v>
      </c>
      <c r="T120" s="23">
        <v>72.40966147940628</v>
      </c>
      <c r="U120" s="23">
        <v>84.08492429229757</v>
      </c>
      <c r="V120" s="23">
        <v>76.4002557216839</v>
      </c>
      <c r="W120" s="23">
        <v>76.68928475007382</v>
      </c>
      <c r="X120" s="23">
        <v>91.6</v>
      </c>
      <c r="Y120" s="23">
        <v>59.90992332127213</v>
      </c>
      <c r="Z120" s="23">
        <v>67.17466311942366</v>
      </c>
      <c r="AA120" s="23">
        <v>78.60377391955768</v>
      </c>
      <c r="AB120" s="23">
        <v>101.08779552803793</v>
      </c>
      <c r="AC120" s="23">
        <f>(AC115/AC110)*100</f>
        <v>71.78665180057772</v>
      </c>
    </row>
    <row r="121" spans="1:16" ht="12.75">
      <c r="A121" s="41" t="s">
        <v>26</v>
      </c>
      <c r="B121" s="42"/>
      <c r="C121" s="42"/>
      <c r="D121" s="42"/>
      <c r="E121" s="42"/>
      <c r="F121" s="42"/>
      <c r="G121" s="37"/>
      <c r="H121" s="37"/>
      <c r="I121" s="37"/>
      <c r="J121" s="37"/>
      <c r="K121" s="37"/>
      <c r="L121" s="37"/>
      <c r="M121" s="37"/>
      <c r="N121" s="37"/>
      <c r="P121" s="50"/>
    </row>
    <row r="122" spans="1:14" ht="12.75">
      <c r="A122" s="43" t="s">
        <v>28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2.75">
      <c r="A123" s="43" t="s">
        <v>27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2.75">
      <c r="A124" s="44" t="s">
        <v>31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ht="12.75">
      <c r="A125" s="50"/>
    </row>
    <row r="128" spans="1:14" ht="12.75">
      <c r="A128" s="52"/>
      <c r="F128" s="52"/>
      <c r="N128" s="54"/>
    </row>
    <row r="129" spans="1:14" ht="12.75">
      <c r="A129" s="52"/>
      <c r="F129" s="52"/>
      <c r="N129" s="54"/>
    </row>
    <row r="130" spans="1:6" ht="12.75">
      <c r="A130" s="52"/>
      <c r="F130" s="52"/>
    </row>
    <row r="131" spans="1:6" ht="12.75">
      <c r="A131" s="52"/>
      <c r="F131" s="52"/>
    </row>
    <row r="132" spans="1:6" ht="12.75">
      <c r="A132" s="52"/>
      <c r="F132" s="52"/>
    </row>
    <row r="133" spans="1:6" ht="12.75">
      <c r="A133" s="52"/>
      <c r="F133" s="52"/>
    </row>
    <row r="134" spans="1:6" ht="12.75">
      <c r="A134" s="52"/>
      <c r="F134" s="52"/>
    </row>
    <row r="135" spans="1:6" ht="12.75">
      <c r="A135" s="52"/>
      <c r="F135" s="52"/>
    </row>
    <row r="136" spans="1:6" ht="12.75">
      <c r="A136" s="52"/>
      <c r="F136" s="52"/>
    </row>
    <row r="137" ht="12.75">
      <c r="F137" s="52"/>
    </row>
  </sheetData>
  <sheetProtection/>
  <mergeCells count="12">
    <mergeCell ref="A54:N54"/>
    <mergeCell ref="A77:N77"/>
    <mergeCell ref="A100:N100"/>
    <mergeCell ref="P100:AC100"/>
    <mergeCell ref="P77:AC77"/>
    <mergeCell ref="P54:AC54"/>
    <mergeCell ref="P31:AC31"/>
    <mergeCell ref="A31:N31"/>
    <mergeCell ref="A3:AC4"/>
    <mergeCell ref="A5:AC6"/>
    <mergeCell ref="A8:N8"/>
    <mergeCell ref="P8:AC8"/>
  </mergeCells>
  <printOptions horizontalCentered="1"/>
  <pageMargins left="1.1811023622047245" right="0.3937007874015748" top="1.3779527559055118" bottom="0.5905511811023623" header="0" footer="0"/>
  <pageSetup fitToHeight="1" fitToWidth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ccarmona</cp:lastModifiedBy>
  <cp:lastPrinted>2014-07-23T06:45:45Z</cp:lastPrinted>
  <dcterms:created xsi:type="dcterms:W3CDTF">2013-06-04T20:32:49Z</dcterms:created>
  <dcterms:modified xsi:type="dcterms:W3CDTF">2015-09-23T22:09:02Z</dcterms:modified>
  <cp:category/>
  <cp:version/>
  <cp:contentType/>
  <cp:contentStatus/>
</cp:coreProperties>
</file>