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795" windowHeight="6690" activeTab="0"/>
  </bookViews>
  <sheets>
    <sheet name="c02021102" sheetId="1" r:id="rId1"/>
  </sheets>
  <definedNames>
    <definedName name="_xlnm.Print_Area" localSheetId="0">'c02021102'!$A$24:$K$64</definedName>
  </definedNames>
  <calcPr fullCalcOnLoad="1"/>
</workbook>
</file>

<file path=xl/sharedStrings.xml><?xml version="1.0" encoding="utf-8"?>
<sst xmlns="http://schemas.openxmlformats.org/spreadsheetml/2006/main" count="66" uniqueCount="34">
  <si>
    <t>CAPÍTULO II          Sector Externo</t>
  </si>
  <si>
    <t xml:space="preserve">EXPORTACION </t>
  </si>
  <si>
    <t>Exportación a la Argentina:</t>
  </si>
  <si>
    <t xml:space="preserve">   Contrato Compra y Venta YPFB-YPF</t>
  </si>
  <si>
    <t>Punto de Entrega Bermejo</t>
  </si>
  <si>
    <t>Contrato YPFB-ENARSA. Entrega Yacuiba</t>
  </si>
  <si>
    <t>Contrato YPFB-ENARSA. Entrega Madrejones</t>
  </si>
  <si>
    <t>Contrato YPFB-ENARSA. Entrega GIJA</t>
  </si>
  <si>
    <t>Exportación al Brasil (1):</t>
  </si>
  <si>
    <t xml:space="preserve">   Contrato Compra y Venta GSA</t>
  </si>
  <si>
    <t xml:space="preserve">   Contrato Compra y Venta BG-COMGAS</t>
  </si>
  <si>
    <t>n.d.</t>
  </si>
  <si>
    <t xml:space="preserve">   Contrato Compra y Venta CUIABA</t>
  </si>
  <si>
    <t xml:space="preserve">   Contrato Compra y Venta MTGAS</t>
  </si>
  <si>
    <t>TOTAL</t>
  </si>
  <si>
    <t>(1) Incluye el combustible utilizado en el sistema GSA</t>
  </si>
  <si>
    <t>FUENTE: Yacimientos Petrolíferos Fiscales Bolivianos.</t>
  </si>
  <si>
    <t>2006</t>
  </si>
  <si>
    <t>2007</t>
  </si>
  <si>
    <t>2008</t>
  </si>
  <si>
    <t>2009</t>
  </si>
  <si>
    <t>2010</t>
  </si>
  <si>
    <t>2011</t>
  </si>
  <si>
    <t>2012</t>
  </si>
  <si>
    <t>(En Millones de Metros Cúbicos Diarios)</t>
  </si>
  <si>
    <t>2013</t>
  </si>
  <si>
    <t>VOLUMEN DE EXPORTACIÓN DE GAS NATURAL POR CONTRATO: 1992-2001</t>
  </si>
  <si>
    <t>VOLUMEN DE EXPORTACIÓN DE GAS NATURAL POR CONTRATO: 2002-2011</t>
  </si>
  <si>
    <t>Continúa…</t>
  </si>
  <si>
    <t>CUADRO No. 2.2.11.2</t>
  </si>
  <si>
    <t>Contrato PETROBRAS</t>
  </si>
  <si>
    <t>Contrato AMBAR</t>
  </si>
  <si>
    <t xml:space="preserve"> -   </t>
  </si>
  <si>
    <t>VOLUMEN DE EXPORTACIÓN DE GAS NATURAL POR CONTRATO: 2012-2019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</si>
</sst>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#,##0.0_);\(#,##0.0\)"/>
    <numFmt numFmtId="187" formatCode="_(* #,##0_);_(* \(#,##0\);_(* &quot;-&quot;??_);_(@_)"/>
    <numFmt numFmtId="188" formatCode="0_);\(0\)"/>
    <numFmt numFmtId="189" formatCode="_ * #,##0.00_ ;_ * \-#,##0.00_ ;_ * &quot;-&quot;??_ ;_ @_ "/>
    <numFmt numFmtId="190" formatCode="_ * #,##0.000_ ;_ * \-#,##0.000_ ;_ * &quot;-&quot;??_ ;_ @_ "/>
    <numFmt numFmtId="191" formatCode="0.000"/>
    <numFmt numFmtId="192" formatCode="0.0000"/>
    <numFmt numFmtId="193" formatCode="0.00000"/>
    <numFmt numFmtId="194" formatCode="0.000000"/>
    <numFmt numFmtId="195" formatCode="_(* #,##0.0_);_(* \(#,##0.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"/>
    <numFmt numFmtId="201" formatCode="_(* #,##0.000_);_(* \(#,##0.000\);_(* &quot;-&quot;??_);_(@_)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18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53" applyFont="1" applyFill="1" applyBorder="1" applyAlignment="1">
      <alignment horizontal="left" indent="1"/>
      <protection/>
    </xf>
    <xf numFmtId="3" fontId="0" fillId="33" borderId="10" xfId="0" applyNumberFormat="1" applyFont="1" applyFill="1" applyBorder="1" applyAlignment="1">
      <alignment horizontal="right"/>
    </xf>
    <xf numFmtId="0" fontId="0" fillId="33" borderId="10" xfId="53" applyFont="1" applyFill="1" applyBorder="1">
      <alignment/>
      <protection/>
    </xf>
    <xf numFmtId="0" fontId="5" fillId="33" borderId="11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 vertical="top" wrapText="1"/>
    </xf>
    <xf numFmtId="189" fontId="0" fillId="33" borderId="10" xfId="0" applyNumberFormat="1" applyFont="1" applyFill="1" applyBorder="1" applyAlignment="1">
      <alignment/>
    </xf>
    <xf numFmtId="190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89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1" xfId="0" applyNumberFormat="1" applyFont="1" applyFill="1" applyBorder="1" applyAlignment="1">
      <alignment/>
    </xf>
    <xf numFmtId="189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189" fontId="5" fillId="33" borderId="11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12" xfId="53" applyNumberFormat="1" applyBorder="1">
      <alignment/>
      <protection/>
    </xf>
    <xf numFmtId="187" fontId="0" fillId="0" borderId="10" xfId="0" applyNumberFormat="1" applyFont="1" applyBorder="1" applyAlignment="1">
      <alignment/>
    </xf>
    <xf numFmtId="187" fontId="0" fillId="0" borderId="10" xfId="47" applyNumberFormat="1" applyFont="1" applyBorder="1" applyAlignment="1">
      <alignment/>
    </xf>
    <xf numFmtId="0" fontId="0" fillId="33" borderId="11" xfId="53" applyFont="1" applyFill="1" applyBorder="1" applyAlignment="1">
      <alignment horizontal="left" indent="1"/>
      <protection/>
    </xf>
    <xf numFmtId="2" fontId="0" fillId="0" borderId="10" xfId="53" applyNumberFormat="1" applyBorder="1">
      <alignment/>
      <protection/>
    </xf>
    <xf numFmtId="189" fontId="0" fillId="0" borderId="0" xfId="0" applyNumberFormat="1" applyFont="1" applyAlignment="1">
      <alignment/>
    </xf>
    <xf numFmtId="2" fontId="0" fillId="34" borderId="10" xfId="0" applyNumberFormat="1" applyFont="1" applyFill="1" applyBorder="1" applyAlignment="1">
      <alignment/>
    </xf>
    <xf numFmtId="189" fontId="0" fillId="34" borderId="10" xfId="0" applyNumberFormat="1" applyFont="1" applyFill="1" applyBorder="1" applyAlignment="1">
      <alignment/>
    </xf>
    <xf numFmtId="2" fontId="0" fillId="34" borderId="10" xfId="53" applyNumberFormat="1" applyFill="1" applyBorder="1">
      <alignment/>
      <protection/>
    </xf>
    <xf numFmtId="4" fontId="5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6" fontId="3" fillId="0" borderId="0" xfId="0" applyNumberFormat="1" applyFont="1" applyFill="1" applyAlignment="1">
      <alignment horizontal="right"/>
    </xf>
    <xf numFmtId="186" fontId="4" fillId="35" borderId="16" xfId="0" applyNumberFormat="1" applyFont="1" applyFill="1" applyBorder="1" applyAlignment="1">
      <alignment horizontal="center"/>
    </xf>
    <xf numFmtId="186" fontId="4" fillId="35" borderId="0" xfId="0" applyNumberFormat="1" applyFont="1" applyFill="1" applyBorder="1" applyAlignment="1">
      <alignment horizontal="center"/>
    </xf>
    <xf numFmtId="186" fontId="4" fillId="35" borderId="17" xfId="0" applyNumberFormat="1" applyFont="1" applyFill="1" applyBorder="1" applyAlignment="1">
      <alignment horizontal="center"/>
    </xf>
    <xf numFmtId="186" fontId="4" fillId="35" borderId="18" xfId="0" applyNumberFormat="1" applyFont="1" applyFill="1" applyBorder="1" applyAlignment="1">
      <alignment horizontal="center"/>
    </xf>
    <xf numFmtId="186" fontId="4" fillId="35" borderId="19" xfId="0" applyNumberFormat="1" applyFont="1" applyFill="1" applyBorder="1" applyAlignment="1">
      <alignment horizontal="center"/>
    </xf>
    <xf numFmtId="186" fontId="4" fillId="35" borderId="20" xfId="0" applyNumberFormat="1" applyFont="1" applyFill="1" applyBorder="1" applyAlignment="1">
      <alignment horizontal="center"/>
    </xf>
    <xf numFmtId="188" fontId="6" fillId="0" borderId="21" xfId="0" applyNumberFormat="1" applyFont="1" applyFill="1" applyBorder="1" applyAlignment="1">
      <alignment vertical="top" wrapText="1"/>
    </xf>
    <xf numFmtId="188" fontId="6" fillId="0" borderId="0" xfId="0" applyNumberFormat="1" applyFont="1" applyFill="1" applyBorder="1" applyAlignment="1">
      <alignment vertical="top" wrapText="1"/>
    </xf>
    <xf numFmtId="186" fontId="4" fillId="35" borderId="22" xfId="0" applyNumberFormat="1" applyFont="1" applyFill="1" applyBorder="1" applyAlignment="1">
      <alignment horizontal="center" vertical="center" wrapText="1"/>
    </xf>
    <xf numFmtId="186" fontId="4" fillId="35" borderId="23" xfId="0" applyNumberFormat="1" applyFont="1" applyFill="1" applyBorder="1" applyAlignment="1">
      <alignment horizontal="center" vertical="center" wrapText="1"/>
    </xf>
    <xf numFmtId="186" fontId="4" fillId="35" borderId="24" xfId="0" applyNumberFormat="1" applyFont="1" applyFill="1" applyBorder="1" applyAlignment="1">
      <alignment horizontal="center" vertical="center" wrapText="1"/>
    </xf>
    <xf numFmtId="186" fontId="4" fillId="35" borderId="16" xfId="0" applyNumberFormat="1" applyFont="1" applyFill="1" applyBorder="1" applyAlignment="1">
      <alignment horizontal="center" vertical="center" wrapText="1"/>
    </xf>
    <xf numFmtId="186" fontId="4" fillId="35" borderId="0" xfId="0" applyNumberFormat="1" applyFont="1" applyFill="1" applyBorder="1" applyAlignment="1">
      <alignment horizontal="center" vertical="center" wrapText="1"/>
    </xf>
    <xf numFmtId="186" fontId="4" fillId="35" borderId="17" xfId="0" applyNumberFormat="1" applyFont="1" applyFill="1" applyBorder="1" applyAlignment="1">
      <alignment horizontal="center" vertical="center" wrapText="1"/>
    </xf>
    <xf numFmtId="186" fontId="4" fillId="35" borderId="22" xfId="0" applyNumberFormat="1" applyFont="1" applyFill="1" applyBorder="1" applyAlignment="1">
      <alignment horizontal="center"/>
    </xf>
    <xf numFmtId="186" fontId="4" fillId="35" borderId="23" xfId="0" applyNumberFormat="1" applyFont="1" applyFill="1" applyBorder="1" applyAlignment="1">
      <alignment horizontal="center"/>
    </xf>
    <xf numFmtId="186" fontId="4" fillId="35" borderId="24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42.57421875" style="2" customWidth="1"/>
    <col min="2" max="11" width="11.28125" style="2" customWidth="1"/>
    <col min="12" max="14" width="11.421875" style="2" customWidth="1"/>
    <col min="15" max="15" width="11.8515625" style="2" bestFit="1" customWidth="1"/>
    <col min="16" max="16384" width="11.421875" style="2" customWidth="1"/>
  </cols>
  <sheetData>
    <row r="1" spans="1:11" ht="15.75" customHeight="1">
      <c r="A1" s="1" t="s">
        <v>0</v>
      </c>
      <c r="B1" s="9"/>
      <c r="C1" s="9"/>
      <c r="D1" s="9"/>
      <c r="E1" s="9"/>
      <c r="F1" s="9"/>
      <c r="J1" s="40" t="s">
        <v>29</v>
      </c>
      <c r="K1" s="40"/>
    </row>
    <row r="2" ht="15" customHeight="1" thickBot="1"/>
    <row r="3" spans="1:11" ht="15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15.75" customHeight="1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15.75" customHeight="1">
      <c r="A5" s="41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15.75" customHeight="1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ht="5.25" customHeight="1"/>
    <row r="8" spans="1:11" ht="19.5" customHeight="1">
      <c r="A8" s="35" t="s">
        <v>1</v>
      </c>
      <c r="B8" s="36">
        <v>1992</v>
      </c>
      <c r="C8" s="36">
        <v>1993</v>
      </c>
      <c r="D8" s="36">
        <v>1994</v>
      </c>
      <c r="E8" s="36">
        <v>1995</v>
      </c>
      <c r="F8" s="36">
        <v>1996</v>
      </c>
      <c r="G8" s="36">
        <v>1997</v>
      </c>
      <c r="H8" s="36">
        <v>1998</v>
      </c>
      <c r="I8" s="36">
        <v>1999</v>
      </c>
      <c r="J8" s="36">
        <v>2000</v>
      </c>
      <c r="K8" s="36">
        <v>2001</v>
      </c>
    </row>
    <row r="9" spans="1:11" ht="19.5" customHeight="1">
      <c r="A9" s="22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5" customHeight="1">
      <c r="A10" s="3" t="s">
        <v>3</v>
      </c>
      <c r="B10" s="10">
        <v>5.807970874454209</v>
      </c>
      <c r="C10" s="10">
        <v>5.730243579406156</v>
      </c>
      <c r="D10" s="10">
        <v>5.939012438524267</v>
      </c>
      <c r="E10" s="10">
        <v>5.623570528017302</v>
      </c>
      <c r="F10" s="10">
        <v>5.6147045295663505</v>
      </c>
      <c r="G10" s="10">
        <v>4.389188767546</v>
      </c>
      <c r="H10" s="10">
        <v>4.3700264084965115</v>
      </c>
      <c r="I10" s="10">
        <v>1.7121218698913439</v>
      </c>
      <c r="J10" s="10">
        <v>0</v>
      </c>
      <c r="K10" s="10">
        <v>0</v>
      </c>
    </row>
    <row r="11" spans="1:11" ht="19.5" customHeight="1">
      <c r="A11" s="5" t="s">
        <v>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0.046703401408065115</v>
      </c>
      <c r="J11" s="10">
        <v>0.051527376179068635</v>
      </c>
      <c r="K11" s="10">
        <v>0.07502024777674247</v>
      </c>
    </row>
    <row r="12" spans="1:11" ht="19.5" customHeight="1">
      <c r="A12" s="5" t="s">
        <v>5</v>
      </c>
      <c r="B12" s="11">
        <v>0</v>
      </c>
      <c r="C12" s="11">
        <v>0</v>
      </c>
      <c r="D12" s="11">
        <v>0</v>
      </c>
      <c r="E12" s="11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9.5" customHeight="1">
      <c r="A13" s="5" t="s">
        <v>6</v>
      </c>
      <c r="B13" s="11">
        <v>0</v>
      </c>
      <c r="C13" s="11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0.04352260496665204</v>
      </c>
    </row>
    <row r="14" spans="1:11" ht="19.5" customHeight="1">
      <c r="A14" s="5" t="s">
        <v>7</v>
      </c>
      <c r="B14" s="11">
        <v>0</v>
      </c>
      <c r="C14" s="11">
        <v>0</v>
      </c>
      <c r="D14" s="11">
        <v>0</v>
      </c>
      <c r="E14" s="11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9.5" customHeight="1">
      <c r="A15" s="22" t="s">
        <v>8</v>
      </c>
      <c r="B15" s="11"/>
      <c r="C15" s="11"/>
      <c r="D15" s="11"/>
      <c r="E15" s="11"/>
      <c r="F15" s="10"/>
      <c r="G15" s="10"/>
      <c r="H15" s="10"/>
      <c r="I15" s="10"/>
      <c r="J15" s="10"/>
      <c r="K15" s="10"/>
    </row>
    <row r="16" spans="1:11" ht="19.5" customHeight="1">
      <c r="A16" s="7" t="s">
        <v>9</v>
      </c>
      <c r="B16" s="11">
        <v>0</v>
      </c>
      <c r="C16" s="11">
        <v>0</v>
      </c>
      <c r="D16" s="11">
        <v>0</v>
      </c>
      <c r="E16" s="11">
        <v>0</v>
      </c>
      <c r="F16" s="10">
        <v>0</v>
      </c>
      <c r="G16" s="10">
        <v>0</v>
      </c>
      <c r="H16" s="10">
        <v>0</v>
      </c>
      <c r="I16" s="10">
        <v>1.0966765486784193</v>
      </c>
      <c r="J16" s="10">
        <v>5.742594548821607</v>
      </c>
      <c r="K16" s="10">
        <v>9.881415676653246</v>
      </c>
    </row>
    <row r="17" spans="1:11" ht="19.5" customHeight="1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0.3321992771251409</v>
      </c>
    </row>
    <row r="18" spans="1:11" ht="19.5" customHeight="1">
      <c r="A18" s="7" t="s">
        <v>12</v>
      </c>
      <c r="B18" s="11">
        <v>0</v>
      </c>
      <c r="C18" s="11">
        <v>0</v>
      </c>
      <c r="D18" s="11">
        <v>0</v>
      </c>
      <c r="E18" s="11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0.16974591741004397</v>
      </c>
    </row>
    <row r="19" spans="1:11" ht="19.5" customHeight="1">
      <c r="A19" s="7" t="s">
        <v>13</v>
      </c>
      <c r="B19" s="16">
        <v>0</v>
      </c>
      <c r="C19" s="16">
        <v>0</v>
      </c>
      <c r="D19" s="16">
        <v>0</v>
      </c>
      <c r="E19" s="16">
        <v>0</v>
      </c>
      <c r="F19" s="17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9.5" customHeight="1">
      <c r="A20" s="8" t="s">
        <v>14</v>
      </c>
      <c r="B20" s="19">
        <v>5.807970874454209</v>
      </c>
      <c r="C20" s="19">
        <v>5.730243579406156</v>
      </c>
      <c r="D20" s="19">
        <v>5.939012438524267</v>
      </c>
      <c r="E20" s="19">
        <v>5.623570528017302</v>
      </c>
      <c r="F20" s="19">
        <v>5.6147045295663505</v>
      </c>
      <c r="G20" s="20">
        <v>4.389188767546</v>
      </c>
      <c r="H20" s="20">
        <v>4.3700264084965115</v>
      </c>
      <c r="I20" s="20">
        <v>2.855501819977828</v>
      </c>
      <c r="J20" s="20">
        <v>5.794121925000676</v>
      </c>
      <c r="K20" s="20">
        <v>10.501903723931825</v>
      </c>
    </row>
    <row r="21" spans="1:11" ht="12.75">
      <c r="A21" s="47" t="s">
        <v>15</v>
      </c>
      <c r="B21" s="47"/>
      <c r="C21" s="47"/>
      <c r="D21" s="47"/>
      <c r="E21" s="47"/>
      <c r="F21" s="47"/>
      <c r="K21" s="24" t="s">
        <v>28</v>
      </c>
    </row>
    <row r="22" spans="1:6" ht="12.75">
      <c r="A22" s="48" t="s">
        <v>16</v>
      </c>
      <c r="B22" s="48"/>
      <c r="C22" s="48"/>
      <c r="D22" s="48"/>
      <c r="E22" s="48"/>
      <c r="F22" s="48"/>
    </row>
    <row r="23" spans="2:13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1" ht="15.75" customHeight="1">
      <c r="A24" s="1" t="s">
        <v>0</v>
      </c>
      <c r="B24" s="9"/>
      <c r="C24" s="9"/>
      <c r="D24" s="9"/>
      <c r="E24" s="9"/>
      <c r="F24" s="9"/>
      <c r="J24" s="40" t="s">
        <v>29</v>
      </c>
      <c r="K24" s="40"/>
    </row>
    <row r="25" ht="15" customHeight="1" thickBot="1"/>
    <row r="26" spans="1:11" ht="15.75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>
      <c r="A27" s="41" t="s">
        <v>27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ht="15.75" customHeight="1">
      <c r="A28" s="41" t="s">
        <v>24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ht="15.75" customHeight="1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ht="5.25" customHeight="1"/>
    <row r="31" spans="1:11" ht="19.5" customHeight="1">
      <c r="A31" s="35" t="s">
        <v>1</v>
      </c>
      <c r="B31" s="36">
        <v>2002</v>
      </c>
      <c r="C31" s="36">
        <v>2003</v>
      </c>
      <c r="D31" s="36">
        <v>2004</v>
      </c>
      <c r="E31" s="36">
        <v>2005</v>
      </c>
      <c r="F31" s="36" t="s">
        <v>17</v>
      </c>
      <c r="G31" s="36" t="s">
        <v>18</v>
      </c>
      <c r="H31" s="36" t="s">
        <v>19</v>
      </c>
      <c r="I31" s="36" t="s">
        <v>20</v>
      </c>
      <c r="J31" s="36" t="s">
        <v>21</v>
      </c>
      <c r="K31" s="36" t="s">
        <v>22</v>
      </c>
    </row>
    <row r="32" spans="1:11" ht="19.5" customHeight="1">
      <c r="A32" s="22" t="s">
        <v>2</v>
      </c>
      <c r="B32" s="10">
        <f>SUM(B33:B37)</f>
        <v>0.30760629000494716</v>
      </c>
      <c r="C32" s="10">
        <f aca="true" t="shared" si="0" ref="C32:J32">SUM(C33:C37)</f>
        <v>0.23359458744133565</v>
      </c>
      <c r="D32" s="10">
        <f t="shared" si="0"/>
        <v>2.1861224344080528</v>
      </c>
      <c r="E32" s="10">
        <f t="shared" si="0"/>
        <v>4.752355978677613</v>
      </c>
      <c r="F32" s="10">
        <f t="shared" si="0"/>
        <v>5.066917895890411</v>
      </c>
      <c r="G32" s="10">
        <f t="shared" si="0"/>
        <v>4.620465438356164</v>
      </c>
      <c r="H32" s="10">
        <f t="shared" si="0"/>
        <v>2.524214332423237</v>
      </c>
      <c r="I32" s="10">
        <f t="shared" si="0"/>
        <v>4.646575953752876</v>
      </c>
      <c r="J32" s="10">
        <f t="shared" si="0"/>
        <v>4.844873495890411</v>
      </c>
      <c r="K32" s="10">
        <f>SUM(K33:K37)</f>
        <v>7.4600545150685</v>
      </c>
    </row>
    <row r="33" spans="1:11" ht="19.5" customHeight="1">
      <c r="A33" s="3" t="s">
        <v>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9.5" customHeight="1">
      <c r="A34" s="5" t="s">
        <v>4</v>
      </c>
      <c r="B34" s="10">
        <v>0.04484147178382331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19.5" customHeight="1">
      <c r="A35" s="5" t="s">
        <v>5</v>
      </c>
      <c r="B35" s="10">
        <v>0</v>
      </c>
      <c r="C35" s="10">
        <v>0</v>
      </c>
      <c r="D35" s="10">
        <v>2.1799329597919486</v>
      </c>
      <c r="E35" s="10">
        <v>4.752355978677613</v>
      </c>
      <c r="F35" s="10">
        <v>5.066917895890411</v>
      </c>
      <c r="G35" s="10">
        <v>3.690603736986301</v>
      </c>
      <c r="H35" s="12">
        <v>1.8285166056613065</v>
      </c>
      <c r="I35" s="12">
        <v>3.8594428871443833</v>
      </c>
      <c r="J35" s="13">
        <v>3.8043346438356167</v>
      </c>
      <c r="K35" s="13">
        <v>3.01930068493151</v>
      </c>
    </row>
    <row r="36" spans="1:11" ht="19.5" customHeight="1">
      <c r="A36" s="5" t="s">
        <v>6</v>
      </c>
      <c r="B36" s="10">
        <v>0.26276481822112385</v>
      </c>
      <c r="C36" s="10">
        <v>0.23359458744133565</v>
      </c>
      <c r="D36" s="10">
        <v>0.00618947461610434</v>
      </c>
      <c r="E36" s="10">
        <v>0</v>
      </c>
      <c r="F36" s="10">
        <v>0</v>
      </c>
      <c r="G36" s="10">
        <v>0.929861701369863</v>
      </c>
      <c r="H36" s="12">
        <v>0.6956977267619306</v>
      </c>
      <c r="I36" s="12">
        <v>0.787133066608493</v>
      </c>
      <c r="J36" s="13">
        <v>1.0405388520547947</v>
      </c>
      <c r="K36" s="13">
        <v>0.52832078630137</v>
      </c>
    </row>
    <row r="37" spans="1:11" ht="19.5" customHeight="1">
      <c r="A37" s="5" t="s">
        <v>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3">
        <v>3.91243304383562</v>
      </c>
    </row>
    <row r="38" spans="1:11" ht="19.5" customHeight="1">
      <c r="A38" s="22" t="s">
        <v>8</v>
      </c>
      <c r="B38" s="10"/>
      <c r="C38" s="10"/>
      <c r="D38" s="10"/>
      <c r="E38" s="10"/>
      <c r="F38" s="10"/>
      <c r="G38" s="14"/>
      <c r="H38" s="6"/>
      <c r="I38" s="12"/>
      <c r="J38" s="13"/>
      <c r="K38" s="13"/>
    </row>
    <row r="39" spans="1:11" ht="19.5" customHeight="1">
      <c r="A39" s="7" t="s">
        <v>9</v>
      </c>
      <c r="B39" s="10">
        <v>10.335261022562184</v>
      </c>
      <c r="C39" s="10">
        <v>13.83064599007111</v>
      </c>
      <c r="D39" s="10">
        <v>19.438973453068098</v>
      </c>
      <c r="E39" s="10">
        <v>22.327369151105888</v>
      </c>
      <c r="F39" s="10">
        <v>24.43292193972603</v>
      </c>
      <c r="G39" s="14">
        <v>27.667120742465755</v>
      </c>
      <c r="H39" s="15">
        <v>31.020690911089662</v>
      </c>
      <c r="I39" s="12">
        <v>22.38</v>
      </c>
      <c r="J39" s="13">
        <v>27.191251693150683</v>
      </c>
      <c r="K39" s="13">
        <v>27.1508333</v>
      </c>
    </row>
    <row r="40" spans="1:11" ht="19.5" customHeight="1">
      <c r="A40" s="7" t="s">
        <v>10</v>
      </c>
      <c r="B40" s="10">
        <v>1.5063786464126252</v>
      </c>
      <c r="C40" s="10">
        <v>0.1885203744544821</v>
      </c>
      <c r="D40" s="10">
        <v>0.45407533152395463</v>
      </c>
      <c r="E40" s="10">
        <v>0.6462585183539944</v>
      </c>
      <c r="F40" s="10">
        <v>0.5014349617602599</v>
      </c>
      <c r="G40" s="6" t="s">
        <v>11</v>
      </c>
      <c r="H40" s="15">
        <v>0.0007681649694787007</v>
      </c>
      <c r="I40" s="10">
        <v>0</v>
      </c>
      <c r="J40" s="10">
        <v>0</v>
      </c>
      <c r="K40" s="10">
        <v>0</v>
      </c>
    </row>
    <row r="41" spans="1:11" ht="19.5" customHeight="1">
      <c r="A41" s="7" t="s">
        <v>12</v>
      </c>
      <c r="B41" s="10">
        <v>1.269060199722806</v>
      </c>
      <c r="C41" s="10">
        <v>1.157422002669308</v>
      </c>
      <c r="D41" s="10">
        <v>0.8656753934948933</v>
      </c>
      <c r="E41" s="10">
        <v>0.6708616799530092</v>
      </c>
      <c r="F41" s="10">
        <v>0.6</v>
      </c>
      <c r="G41" s="6" t="s">
        <v>11</v>
      </c>
      <c r="H41" s="15">
        <v>0.02453998149396762</v>
      </c>
      <c r="I41" s="10">
        <v>0</v>
      </c>
      <c r="J41" s="10">
        <v>0</v>
      </c>
      <c r="K41" s="13">
        <v>0.00686009863013699</v>
      </c>
    </row>
    <row r="42" spans="1:11" ht="19.5" customHeight="1">
      <c r="A42" s="7" t="s">
        <v>13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8">
        <v>0.010293845056859074</v>
      </c>
      <c r="I42" s="10">
        <v>0</v>
      </c>
      <c r="J42" s="13">
        <v>0.0037804054794520546</v>
      </c>
      <c r="K42" s="13">
        <v>0.04</v>
      </c>
    </row>
    <row r="43" spans="1:11" ht="19.5" customHeight="1">
      <c r="A43" s="8" t="s">
        <v>14</v>
      </c>
      <c r="B43" s="20">
        <v>13.418306158702563</v>
      </c>
      <c r="C43" s="20">
        <v>15.410182954636237</v>
      </c>
      <c r="D43" s="20">
        <v>22.944846612495</v>
      </c>
      <c r="E43" s="20">
        <v>28.396845328090507</v>
      </c>
      <c r="F43" s="20">
        <v>30.601274797376703</v>
      </c>
      <c r="G43" s="20">
        <v>32.28758618082191</v>
      </c>
      <c r="H43" s="21">
        <v>33.5805072350332</v>
      </c>
      <c r="I43" s="21">
        <v>27.026575953752875</v>
      </c>
      <c r="J43" s="21">
        <v>32.039905594520555</v>
      </c>
      <c r="K43" s="21">
        <v>34.66</v>
      </c>
    </row>
    <row r="44" spans="1:11" ht="12.75">
      <c r="A44" s="47" t="s">
        <v>15</v>
      </c>
      <c r="B44" s="47"/>
      <c r="C44" s="47"/>
      <c r="D44" s="47"/>
      <c r="E44" s="47"/>
      <c r="F44" s="47"/>
      <c r="K44" s="24" t="s">
        <v>28</v>
      </c>
    </row>
    <row r="45" spans="1:6" ht="12.75">
      <c r="A45" s="48" t="s">
        <v>16</v>
      </c>
      <c r="B45" s="48"/>
      <c r="C45" s="48"/>
      <c r="D45" s="48"/>
      <c r="E45" s="48"/>
      <c r="F45" s="48"/>
    </row>
    <row r="47" spans="1:9" ht="15.75" customHeight="1">
      <c r="A47" s="1" t="s">
        <v>0</v>
      </c>
      <c r="B47" s="9"/>
      <c r="C47" s="9"/>
      <c r="F47" s="9"/>
      <c r="H47" s="40" t="s">
        <v>29</v>
      </c>
      <c r="I47" s="40"/>
    </row>
    <row r="48" ht="15" customHeight="1" thickBot="1"/>
    <row r="49" spans="1:9" ht="15.75" customHeight="1">
      <c r="A49" s="49" t="s">
        <v>33</v>
      </c>
      <c r="B49" s="50"/>
      <c r="C49" s="50"/>
      <c r="D49" s="50"/>
      <c r="E49" s="50"/>
      <c r="F49" s="50"/>
      <c r="G49" s="50"/>
      <c r="H49" s="50"/>
      <c r="I49" s="51"/>
    </row>
    <row r="50" spans="1:9" ht="42" customHeight="1">
      <c r="A50" s="52"/>
      <c r="B50" s="53"/>
      <c r="C50" s="53"/>
      <c r="D50" s="53"/>
      <c r="E50" s="53"/>
      <c r="F50" s="53"/>
      <c r="G50" s="53"/>
      <c r="H50" s="53"/>
      <c r="I50" s="54"/>
    </row>
    <row r="51" spans="1:9" ht="15.75" customHeight="1">
      <c r="A51" s="41" t="s">
        <v>24</v>
      </c>
      <c r="B51" s="42"/>
      <c r="C51" s="42"/>
      <c r="D51" s="42"/>
      <c r="E51" s="42"/>
      <c r="F51" s="42"/>
      <c r="G51" s="42"/>
      <c r="H51" s="42"/>
      <c r="I51" s="43"/>
    </row>
    <row r="52" spans="1:13" ht="15.75" customHeight="1" thickBot="1">
      <c r="A52" s="44"/>
      <c r="B52" s="45"/>
      <c r="C52" s="45"/>
      <c r="D52" s="45"/>
      <c r="E52" s="45"/>
      <c r="F52" s="45"/>
      <c r="G52" s="45"/>
      <c r="H52" s="45"/>
      <c r="I52" s="46"/>
      <c r="J52" s="37"/>
      <c r="K52" s="37"/>
      <c r="L52" s="37"/>
      <c r="M52" s="37"/>
    </row>
    <row r="53" spans="10:13" ht="5.25" customHeight="1">
      <c r="J53" s="38"/>
      <c r="K53" s="38"/>
      <c r="L53" s="38"/>
      <c r="M53" s="38"/>
    </row>
    <row r="54" spans="1:13" ht="19.5" customHeight="1">
      <c r="A54" s="35" t="s">
        <v>1</v>
      </c>
      <c r="B54" s="36" t="s">
        <v>23</v>
      </c>
      <c r="C54" s="36" t="s">
        <v>25</v>
      </c>
      <c r="D54" s="35">
        <v>2014</v>
      </c>
      <c r="E54" s="35">
        <v>2015</v>
      </c>
      <c r="F54" s="35">
        <v>2016</v>
      </c>
      <c r="G54" s="35">
        <v>2017</v>
      </c>
      <c r="H54" s="35">
        <v>2018</v>
      </c>
      <c r="I54" s="35">
        <v>2019</v>
      </c>
      <c r="J54" s="38"/>
      <c r="K54" s="38"/>
      <c r="L54" s="38"/>
      <c r="M54" s="38"/>
    </row>
    <row r="55" spans="1:13" ht="19.5" customHeight="1">
      <c r="A55" s="22" t="s">
        <v>2</v>
      </c>
      <c r="B55" s="4"/>
      <c r="C55" s="4"/>
      <c r="D55" s="4"/>
      <c r="E55" s="4"/>
      <c r="F55" s="4"/>
      <c r="G55" s="4"/>
      <c r="H55" s="4"/>
      <c r="I55" s="4"/>
      <c r="J55" s="38"/>
      <c r="K55" s="38"/>
      <c r="L55" s="38"/>
      <c r="M55" s="38"/>
    </row>
    <row r="56" spans="1:13" ht="19.5" customHeight="1">
      <c r="A56" s="5" t="s">
        <v>7</v>
      </c>
      <c r="B56" s="13">
        <v>13.191107598844377</v>
      </c>
      <c r="C56" s="13">
        <v>14.970279363626478</v>
      </c>
      <c r="D56" s="13">
        <v>15.81</v>
      </c>
      <c r="E56" s="13">
        <v>15.75</v>
      </c>
      <c r="F56" s="13">
        <v>15.4278757105024</v>
      </c>
      <c r="G56" s="13">
        <v>17.7407286625064</v>
      </c>
      <c r="H56" s="13">
        <v>16.08909692805939</v>
      </c>
      <c r="I56" s="13">
        <v>13.965133384626213</v>
      </c>
      <c r="J56" s="39"/>
      <c r="K56" s="39"/>
      <c r="L56" s="39"/>
      <c r="M56" s="39"/>
    </row>
    <row r="57" spans="1:9" ht="19.5" customHeight="1">
      <c r="A57" s="22" t="s">
        <v>8</v>
      </c>
      <c r="B57" s="13"/>
      <c r="C57" s="13"/>
      <c r="D57" s="13"/>
      <c r="E57" s="13"/>
      <c r="F57" s="13"/>
      <c r="G57" s="13"/>
      <c r="H57" s="13"/>
      <c r="I57" s="13"/>
    </row>
    <row r="58" spans="1:9" ht="19.5" customHeight="1">
      <c r="A58" s="7" t="s">
        <v>9</v>
      </c>
      <c r="B58" s="13">
        <v>27.92</v>
      </c>
      <c r="C58" s="13">
        <v>31.91</v>
      </c>
      <c r="D58" s="13">
        <v>31.4272907536546</v>
      </c>
      <c r="E58" s="13">
        <v>31.74</v>
      </c>
      <c r="F58" s="13">
        <v>28.492170961543703</v>
      </c>
      <c r="G58" s="31">
        <v>24.01238916008705</v>
      </c>
      <c r="H58" s="31">
        <v>22.190777430120324</v>
      </c>
      <c r="I58" s="31">
        <v>16.96103838911928</v>
      </c>
    </row>
    <row r="59" spans="1:9" ht="19.5" customHeight="1">
      <c r="A59" s="7" t="s">
        <v>13</v>
      </c>
      <c r="B59" s="13">
        <v>0.03</v>
      </c>
      <c r="C59" s="13">
        <v>0.027421622759856754</v>
      </c>
      <c r="D59" s="13">
        <v>0.0323831612903224</v>
      </c>
      <c r="E59" s="13">
        <v>0.03</v>
      </c>
      <c r="F59" s="13">
        <v>0.017721366666666665</v>
      </c>
      <c r="G59" s="31">
        <v>0.01206821505376344</v>
      </c>
      <c r="H59" s="31">
        <v>0.00425287795698923</v>
      </c>
      <c r="I59" s="31">
        <v>0.006568167204301135</v>
      </c>
    </row>
    <row r="60" spans="1:10" ht="19.5" customHeight="1">
      <c r="A60" s="5" t="s">
        <v>30</v>
      </c>
      <c r="B60" s="26"/>
      <c r="C60" s="27"/>
      <c r="D60" s="25">
        <v>1.777130383158777</v>
      </c>
      <c r="E60" s="25">
        <v>0.69</v>
      </c>
      <c r="F60" s="29">
        <v>0.0826348709677416</v>
      </c>
      <c r="G60" s="32">
        <v>0</v>
      </c>
      <c r="H60" s="32">
        <v>0</v>
      </c>
      <c r="I60" s="32">
        <v>3.8401554967741998</v>
      </c>
      <c r="J60" s="30"/>
    </row>
    <row r="61" spans="1:9" ht="19.5" customHeight="1">
      <c r="A61" s="28" t="s">
        <v>31</v>
      </c>
      <c r="B61" s="26">
        <v>0</v>
      </c>
      <c r="C61" s="27">
        <v>0</v>
      </c>
      <c r="D61" s="27">
        <v>0</v>
      </c>
      <c r="E61" s="27" t="s">
        <v>32</v>
      </c>
      <c r="F61" s="29">
        <v>0.06833134623655934</v>
      </c>
      <c r="G61" s="33">
        <v>0.6076161284178185</v>
      </c>
      <c r="H61" s="32">
        <v>0</v>
      </c>
      <c r="I61" s="32">
        <v>1.1659604742895544</v>
      </c>
    </row>
    <row r="62" spans="1:9" ht="19.5" customHeight="1">
      <c r="A62" s="8" t="s">
        <v>14</v>
      </c>
      <c r="B62" s="21">
        <v>41.14110759884438</v>
      </c>
      <c r="C62" s="21">
        <v>46.90591137179977</v>
      </c>
      <c r="D62" s="21">
        <v>49.04679267540017</v>
      </c>
      <c r="E62" s="21">
        <v>48.2</v>
      </c>
      <c r="F62" s="21">
        <v>44.088734255917075</v>
      </c>
      <c r="G62" s="34">
        <v>42.372802166065036</v>
      </c>
      <c r="H62" s="34">
        <v>38.2841272361367</v>
      </c>
      <c r="I62" s="34">
        <v>35.93885591201355</v>
      </c>
    </row>
    <row r="63" spans="1:6" ht="12.75">
      <c r="A63" s="47" t="s">
        <v>15</v>
      </c>
      <c r="B63" s="47"/>
      <c r="C63" s="47"/>
      <c r="D63" s="47"/>
      <c r="E63" s="48"/>
      <c r="F63" s="48"/>
    </row>
    <row r="64" spans="1:6" ht="12.75">
      <c r="A64" s="48" t="s">
        <v>16</v>
      </c>
      <c r="B64" s="48"/>
      <c r="C64" s="48"/>
      <c r="D64" s="48"/>
      <c r="E64" s="48"/>
      <c r="F64" s="48"/>
    </row>
  </sheetData>
  <sheetProtection/>
  <mergeCells count="20">
    <mergeCell ref="A52:I52"/>
    <mergeCell ref="A63:F63"/>
    <mergeCell ref="A64:F64"/>
    <mergeCell ref="A3:K3"/>
    <mergeCell ref="A21:F21"/>
    <mergeCell ref="A26:K26"/>
    <mergeCell ref="A27:K27"/>
    <mergeCell ref="A28:K28"/>
    <mergeCell ref="A29:K29"/>
    <mergeCell ref="A22:F22"/>
    <mergeCell ref="J1:K1"/>
    <mergeCell ref="J24:K24"/>
    <mergeCell ref="H47:I47"/>
    <mergeCell ref="A51:I51"/>
    <mergeCell ref="A6:K6"/>
    <mergeCell ref="A5:K5"/>
    <mergeCell ref="A4:K4"/>
    <mergeCell ref="A44:F44"/>
    <mergeCell ref="A45:F45"/>
    <mergeCell ref="A49:I50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49" r:id="rId1"/>
  <ignoredErrors>
    <ignoredError sqref="B31:K31 B54:C54 B35:K36 B33:G33 B34:F34 B38:K39 B37:G37 K37 B43:K43 B40:H40 B41:H41 K41 B42:F42 J42:K42 H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Ilychss Rodriguez</dc:creator>
  <cp:keywords/>
  <dc:description/>
  <cp:lastModifiedBy>vsanchez</cp:lastModifiedBy>
  <cp:lastPrinted>2015-08-31T22:38:13Z</cp:lastPrinted>
  <dcterms:created xsi:type="dcterms:W3CDTF">2012-08-21T22:24:19Z</dcterms:created>
  <dcterms:modified xsi:type="dcterms:W3CDTF">2020-10-12T13:51:10Z</dcterms:modified>
  <cp:category/>
  <cp:version/>
  <cp:contentType/>
  <cp:contentStatus/>
</cp:coreProperties>
</file>