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C071002 " sheetId="1" r:id="rId1"/>
  </sheets>
  <definedNames/>
  <calcPr fullCalcOnLoad="1"/>
</workbook>
</file>

<file path=xl/sharedStrings.xml><?xml version="1.0" encoding="utf-8"?>
<sst xmlns="http://schemas.openxmlformats.org/spreadsheetml/2006/main" count="46" uniqueCount="22">
  <si>
    <t>CAPÍTULO VII          Sector Social</t>
  </si>
  <si>
    <t>EN MILLONES DE BOLIVIANOS</t>
  </si>
  <si>
    <t>Gasto Público Social INA</t>
  </si>
  <si>
    <t>Medio Ambiente</t>
  </si>
  <si>
    <t>Vivienda y Servicios Comunitarios</t>
  </si>
  <si>
    <t>Salud</t>
  </si>
  <si>
    <t>Actividades Recreativas, Culturales y de Religión</t>
  </si>
  <si>
    <t>Educación</t>
  </si>
  <si>
    <t>Protección Social</t>
  </si>
  <si>
    <t>Otros Gastos Sociales</t>
  </si>
  <si>
    <t>COMO PORCENTAJE DEL PIB</t>
  </si>
  <si>
    <t>COMO PORCENTAJE DEL GASTO PÚBLICO TOTAL</t>
  </si>
  <si>
    <t>COMO PORCENTAJE DEL GASTO PÚBLICO SOCIAL INA</t>
  </si>
  <si>
    <t>Nota:</t>
  </si>
  <si>
    <t xml:space="preserve">El Gasto Público Social fue estimado y armonizado en base a la nueva metodología de compilación y clasificación desarrollada por UDAPE. </t>
  </si>
  <si>
    <t>La información de la gestión 2009 no está disponible.</t>
  </si>
  <si>
    <t>DESCRIPCIÓN</t>
  </si>
  <si>
    <t>CUADRO No. 7.10.2</t>
  </si>
  <si>
    <t>Las cifras estimadas de gasto público social que se reportan en esta Tabla difieren de las cifras publicadas en el documento “Presupuesto Público para Niñas, Niños y Adolescentes en Bolivia” del Ministerio de Economía y Finanzas Públicas (MEFP) debido a aspectos estrictamente de índole metodológico.</t>
  </si>
  <si>
    <t>Fuente: Elaborado por UDAPE en base a datos del Viceministerio de Presupuesto y Contabilidad Fiscal (al mes de junio de 2018)</t>
  </si>
  <si>
    <t>El Gasto Público Total y el Gasto Público Social corresponde al gasto consolidado del Gobierno General (GG) y de Empresas Municipales relacionadas con alguna de las funciones sociales.</t>
  </si>
  <si>
    <t>GASTO PÚBLICO SOCIAL EN LA INFANCIA, NIÑEZ Y ADOLESCENCIA - INA 
(Por Función Social) (2000 - 2016)</t>
  </si>
</sst>
</file>

<file path=xl/styles.xml><?xml version="1.0" encoding="utf-8"?>
<styleSheet xmlns="http://schemas.openxmlformats.org/spreadsheetml/2006/main">
  <numFmts count="23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0.000000"/>
    <numFmt numFmtId="175" formatCode="0.00000"/>
    <numFmt numFmtId="176" formatCode="0.0000"/>
    <numFmt numFmtId="177" formatCode="0.000"/>
    <numFmt numFmtId="178" formatCode="0.0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5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5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37" fontId="47" fillId="0" borderId="0" xfId="0" applyNumberFormat="1" applyFont="1" applyAlignment="1">
      <alignment/>
    </xf>
    <xf numFmtId="4" fontId="49" fillId="0" borderId="10" xfId="0" applyNumberFormat="1" applyFont="1" applyBorder="1" applyAlignment="1">
      <alignment/>
    </xf>
    <xf numFmtId="4" fontId="50" fillId="0" borderId="10" xfId="0" applyNumberFormat="1" applyFont="1" applyBorder="1" applyAlignment="1">
      <alignment/>
    </xf>
    <xf numFmtId="2" fontId="50" fillId="0" borderId="0" xfId="0" applyNumberFormat="1" applyFont="1" applyBorder="1" applyAlignment="1">
      <alignment/>
    </xf>
    <xf numFmtId="2" fontId="49" fillId="0" borderId="10" xfId="0" applyNumberFormat="1" applyFont="1" applyBorder="1" applyAlignment="1">
      <alignment/>
    </xf>
    <xf numFmtId="2" fontId="50" fillId="0" borderId="10" xfId="0" applyNumberFormat="1" applyFont="1" applyBorder="1" applyAlignment="1">
      <alignment/>
    </xf>
    <xf numFmtId="0" fontId="49" fillId="0" borderId="10" xfId="0" applyFont="1" applyBorder="1" applyAlignment="1">
      <alignment/>
    </xf>
    <xf numFmtId="0" fontId="50" fillId="0" borderId="10" xfId="0" applyFont="1" applyBorder="1" applyAlignment="1">
      <alignment/>
    </xf>
    <xf numFmtId="4" fontId="50" fillId="0" borderId="10" xfId="49" applyNumberFormat="1" applyFont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left" indent="1"/>
    </xf>
    <xf numFmtId="0" fontId="50" fillId="0" borderId="11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12" xfId="0" applyFont="1" applyBorder="1" applyAlignment="1">
      <alignment/>
    </xf>
    <xf numFmtId="0" fontId="50" fillId="0" borderId="11" xfId="0" applyFont="1" applyBorder="1" applyAlignment="1">
      <alignment horizontal="left" indent="2"/>
    </xf>
    <xf numFmtId="0" fontId="48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/>
    </xf>
    <xf numFmtId="171" fontId="49" fillId="0" borderId="14" xfId="49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8" fillId="0" borderId="13" xfId="0" applyFont="1" applyBorder="1" applyAlignment="1">
      <alignment horizontal="left" vertical="center"/>
    </xf>
    <xf numFmtId="171" fontId="49" fillId="0" borderId="14" xfId="49" applyFont="1" applyFill="1" applyBorder="1" applyAlignment="1">
      <alignment/>
    </xf>
    <xf numFmtId="4" fontId="50" fillId="0" borderId="10" xfId="49" applyNumberFormat="1" applyFont="1" applyFill="1" applyBorder="1" applyAlignment="1">
      <alignment/>
    </xf>
    <xf numFmtId="4" fontId="49" fillId="0" borderId="10" xfId="0" applyNumberFormat="1" applyFont="1" applyFill="1" applyBorder="1" applyAlignment="1">
      <alignment/>
    </xf>
    <xf numFmtId="4" fontId="50" fillId="0" borderId="10" xfId="0" applyNumberFormat="1" applyFont="1" applyFill="1" applyBorder="1" applyAlignment="1">
      <alignment/>
    </xf>
    <xf numFmtId="2" fontId="49" fillId="0" borderId="10" xfId="0" applyNumberFormat="1" applyFont="1" applyFill="1" applyBorder="1" applyAlignment="1">
      <alignment/>
    </xf>
    <xf numFmtId="2" fontId="50" fillId="0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0" fillId="0" borderId="0" xfId="0" applyFill="1" applyAlignment="1">
      <alignment/>
    </xf>
    <xf numFmtId="0" fontId="53" fillId="34" borderId="17" xfId="0" applyFont="1" applyFill="1" applyBorder="1" applyAlignment="1">
      <alignment horizontal="center" vertical="center" wrapText="1"/>
    </xf>
    <xf numFmtId="0" fontId="53" fillId="34" borderId="18" xfId="0" applyFont="1" applyFill="1" applyBorder="1" applyAlignment="1">
      <alignment horizontal="center" vertical="center" wrapText="1"/>
    </xf>
    <xf numFmtId="0" fontId="53" fillId="34" borderId="19" xfId="0" applyFont="1" applyFill="1" applyBorder="1" applyAlignment="1">
      <alignment horizontal="center" vertical="center" wrapText="1"/>
    </xf>
    <xf numFmtId="0" fontId="50" fillId="0" borderId="20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49" fillId="0" borderId="23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12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Q51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48.28125" style="0" customWidth="1"/>
    <col min="2" max="17" width="12.7109375" style="0" customWidth="1"/>
  </cols>
  <sheetData>
    <row r="1" spans="1:17" ht="22.5" customHeight="1">
      <c r="A1" s="1" t="s">
        <v>0</v>
      </c>
      <c r="B1" s="1"/>
      <c r="C1" s="1"/>
      <c r="D1" s="2"/>
      <c r="Q1" s="3" t="s">
        <v>17</v>
      </c>
    </row>
    <row r="2" spans="1:5" ht="16.5" thickBot="1">
      <c r="A2" s="4"/>
      <c r="B2" s="4"/>
      <c r="C2" s="4"/>
      <c r="D2" s="4"/>
      <c r="E2" s="4"/>
    </row>
    <row r="3" spans="1:17" ht="43.5" customHeight="1" thickBot="1">
      <c r="A3" s="38" t="s">
        <v>21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</row>
    <row r="4" spans="1:5" ht="8.25" customHeight="1">
      <c r="A4" s="5"/>
      <c r="B4" s="5"/>
      <c r="C4" s="5"/>
      <c r="D4" s="6"/>
      <c r="E4" s="6"/>
    </row>
    <row r="5" spans="1:17" ht="34.5" customHeight="1">
      <c r="A5" s="28" t="s">
        <v>16</v>
      </c>
      <c r="B5" s="23">
        <v>2000</v>
      </c>
      <c r="C5" s="23">
        <v>2001</v>
      </c>
      <c r="D5" s="23">
        <v>2002</v>
      </c>
      <c r="E5" s="23">
        <v>2003</v>
      </c>
      <c r="F5" s="23">
        <v>2004</v>
      </c>
      <c r="G5" s="23">
        <v>2005</v>
      </c>
      <c r="H5" s="23">
        <v>2006</v>
      </c>
      <c r="I5" s="23">
        <v>2007</v>
      </c>
      <c r="J5" s="23">
        <v>2008</v>
      </c>
      <c r="K5" s="23">
        <v>2010</v>
      </c>
      <c r="L5" s="23">
        <v>2011</v>
      </c>
      <c r="M5" s="23">
        <v>2012</v>
      </c>
      <c r="N5" s="23">
        <v>2013</v>
      </c>
      <c r="O5" s="23">
        <v>2014</v>
      </c>
      <c r="P5" s="23">
        <v>2015</v>
      </c>
      <c r="Q5" s="23">
        <v>2016</v>
      </c>
    </row>
    <row r="6" spans="1:17" ht="12.75" customHeight="1">
      <c r="A6" s="41"/>
      <c r="B6" s="42"/>
      <c r="C6" s="42"/>
      <c r="D6" s="42"/>
      <c r="E6" s="42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1:17" ht="15">
      <c r="A7" s="43" t="s">
        <v>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5"/>
    </row>
    <row r="8" spans="1:17" ht="15">
      <c r="A8" s="24" t="s">
        <v>2</v>
      </c>
      <c r="B8" s="25">
        <f>SUM(B9:B15)</f>
        <v>3255.581309976395</v>
      </c>
      <c r="C8" s="25">
        <f aca="true" t="shared" si="0" ref="C8:N8">SUM(C9:C15)</f>
        <v>3481.203471310232</v>
      </c>
      <c r="D8" s="25">
        <f t="shared" si="0"/>
        <v>3761.360720530395</v>
      </c>
      <c r="E8" s="25">
        <f t="shared" si="0"/>
        <v>4597.370799179741</v>
      </c>
      <c r="F8" s="25">
        <f t="shared" si="0"/>
        <v>4905.463622085939</v>
      </c>
      <c r="G8" s="25">
        <f t="shared" si="0"/>
        <v>5839.93496765958</v>
      </c>
      <c r="H8" s="25">
        <f t="shared" si="0"/>
        <v>6472.65396593603</v>
      </c>
      <c r="I8" s="25">
        <f t="shared" si="0"/>
        <v>7633.46588506073</v>
      </c>
      <c r="J8" s="25">
        <f t="shared" si="0"/>
        <v>8899.138498667775</v>
      </c>
      <c r="K8" s="25">
        <f t="shared" si="0"/>
        <v>10095.661040226923</v>
      </c>
      <c r="L8" s="25">
        <f t="shared" si="0"/>
        <v>11891.671993716202</v>
      </c>
      <c r="M8" s="25">
        <f t="shared" si="0"/>
        <v>14058.519070796245</v>
      </c>
      <c r="N8" s="25">
        <f t="shared" si="0"/>
        <v>17626.32939589753</v>
      </c>
      <c r="O8" s="25">
        <v>21056.77223614435</v>
      </c>
      <c r="P8" s="29">
        <v>22808.300721478303</v>
      </c>
      <c r="Q8" s="29">
        <v>22674.4560193209</v>
      </c>
    </row>
    <row r="9" spans="1:17" ht="15">
      <c r="A9" s="13" t="s">
        <v>3</v>
      </c>
      <c r="B9" s="14">
        <v>74.36194608785264</v>
      </c>
      <c r="C9" s="14">
        <v>95.51933373717168</v>
      </c>
      <c r="D9" s="14">
        <v>111.11570886318736</v>
      </c>
      <c r="E9" s="14">
        <v>107.96135980665122</v>
      </c>
      <c r="F9" s="14">
        <v>138.56231594910983</v>
      </c>
      <c r="G9" s="14">
        <v>183.65668004345667</v>
      </c>
      <c r="H9" s="14">
        <v>200.75398347149397</v>
      </c>
      <c r="I9" s="14">
        <v>246.17871987225422</v>
      </c>
      <c r="J9" s="14">
        <v>292.7122588215119</v>
      </c>
      <c r="K9" s="14">
        <v>359.87771822818394</v>
      </c>
      <c r="L9" s="14">
        <v>488.47688003826545</v>
      </c>
      <c r="M9" s="14">
        <v>573.1760695183351</v>
      </c>
      <c r="N9" s="14">
        <v>777.6807067983566</v>
      </c>
      <c r="O9" s="14">
        <v>976.4339110415948</v>
      </c>
      <c r="P9" s="30">
        <v>1010.82553657</v>
      </c>
      <c r="Q9" s="30">
        <v>830.98544497</v>
      </c>
    </row>
    <row r="10" spans="1:17" ht="15">
      <c r="A10" s="13" t="s">
        <v>4</v>
      </c>
      <c r="B10" s="14">
        <v>276.8041437293207</v>
      </c>
      <c r="C10" s="14">
        <v>300.741486001855</v>
      </c>
      <c r="D10" s="14">
        <v>254.6115823039877</v>
      </c>
      <c r="E10" s="14">
        <v>216.38256401884175</v>
      </c>
      <c r="F10" s="14">
        <v>349.84182322557444</v>
      </c>
      <c r="G10" s="14">
        <v>378.3607234977407</v>
      </c>
      <c r="H10" s="14">
        <v>394.8886699058862</v>
      </c>
      <c r="I10" s="14">
        <v>476.17029089924415</v>
      </c>
      <c r="J10" s="14">
        <v>456.9044407486727</v>
      </c>
      <c r="K10" s="14">
        <v>583.6341734731037</v>
      </c>
      <c r="L10" s="14">
        <v>724.3780320092505</v>
      </c>
      <c r="M10" s="14">
        <v>856.5124398743635</v>
      </c>
      <c r="N10" s="14">
        <v>1132.2819925621816</v>
      </c>
      <c r="O10" s="14">
        <v>1555.3801875635886</v>
      </c>
      <c r="P10" s="30">
        <v>1895.61621984</v>
      </c>
      <c r="Q10" s="30">
        <v>1625.91212935</v>
      </c>
    </row>
    <row r="11" spans="1:17" ht="15">
      <c r="A11" s="13" t="s">
        <v>5</v>
      </c>
      <c r="B11" s="14">
        <v>698.3840370517916</v>
      </c>
      <c r="C11" s="14">
        <v>739.2830803679996</v>
      </c>
      <c r="D11" s="14">
        <v>806.6977987888445</v>
      </c>
      <c r="E11" s="14">
        <v>905.0444788806593</v>
      </c>
      <c r="F11" s="14">
        <v>883.2219229166668</v>
      </c>
      <c r="G11" s="14">
        <v>1148.7283557035576</v>
      </c>
      <c r="H11" s="14">
        <v>1301.3691058560055</v>
      </c>
      <c r="I11" s="14">
        <v>1411.9966686533874</v>
      </c>
      <c r="J11" s="14">
        <v>1663.8269447817477</v>
      </c>
      <c r="K11" s="14">
        <v>1811.09477776247</v>
      </c>
      <c r="L11" s="14">
        <v>2365.0775548377956</v>
      </c>
      <c r="M11" s="14">
        <v>2623.3714586277747</v>
      </c>
      <c r="N11" s="14">
        <v>3330.442862214829</v>
      </c>
      <c r="O11" s="14">
        <v>3966.68748745413</v>
      </c>
      <c r="P11" s="30">
        <v>4567.24347001</v>
      </c>
      <c r="Q11" s="30">
        <v>5173.11013671</v>
      </c>
    </row>
    <row r="12" spans="1:17" ht="15">
      <c r="A12" s="13" t="s">
        <v>6</v>
      </c>
      <c r="B12" s="14">
        <v>65.23975910358554</v>
      </c>
      <c r="C12" s="14">
        <v>65.10879579567995</v>
      </c>
      <c r="D12" s="14">
        <v>84.51366376733067</v>
      </c>
      <c r="E12" s="14">
        <v>47.58875623703708</v>
      </c>
      <c r="F12" s="14">
        <v>94.24766148809525</v>
      </c>
      <c r="G12" s="14">
        <v>82.41601939328064</v>
      </c>
      <c r="H12" s="14">
        <v>143.2207110656006</v>
      </c>
      <c r="I12" s="14">
        <v>262.8905435059762</v>
      </c>
      <c r="J12" s="14">
        <v>349.581861853175</v>
      </c>
      <c r="K12" s="14">
        <v>284.894555808766</v>
      </c>
      <c r="L12" s="14">
        <v>338.94467919841037</v>
      </c>
      <c r="M12" s="14">
        <v>497.1525691999976</v>
      </c>
      <c r="N12" s="14">
        <v>742.2931599999964</v>
      </c>
      <c r="O12" s="14">
        <v>970.5610320000001</v>
      </c>
      <c r="P12" s="30">
        <v>845.345557186</v>
      </c>
      <c r="Q12" s="30">
        <v>663.4966649739999</v>
      </c>
    </row>
    <row r="13" spans="1:17" ht="15">
      <c r="A13" s="13" t="s">
        <v>7</v>
      </c>
      <c r="B13" s="14">
        <v>1978.1234277689205</v>
      </c>
      <c r="C13" s="14">
        <v>2115.3432961919984</v>
      </c>
      <c r="D13" s="14">
        <v>2353.8635706135456</v>
      </c>
      <c r="E13" s="14">
        <v>3184.3788468477396</v>
      </c>
      <c r="F13" s="14">
        <v>3268.179474603175</v>
      </c>
      <c r="G13" s="14">
        <v>3906.5729816324115</v>
      </c>
      <c r="H13" s="14">
        <v>3995.4558164640166</v>
      </c>
      <c r="I13" s="14">
        <v>4671.56191818327</v>
      </c>
      <c r="J13" s="14">
        <v>5522.9911786309585</v>
      </c>
      <c r="K13" s="14">
        <v>6332.565532629505</v>
      </c>
      <c r="L13" s="14">
        <v>7161.385458542048</v>
      </c>
      <c r="M13" s="14">
        <v>8672.448294976582</v>
      </c>
      <c r="N13" s="14">
        <v>10632.615839999948</v>
      </c>
      <c r="O13" s="14">
        <v>12253.716160000002</v>
      </c>
      <c r="P13" s="30">
        <v>13334.2935684</v>
      </c>
      <c r="Q13" s="30">
        <v>13180.1440182</v>
      </c>
    </row>
    <row r="14" spans="1:17" ht="15">
      <c r="A14" s="13" t="s">
        <v>8</v>
      </c>
      <c r="B14" s="14">
        <v>161.71971546681647</v>
      </c>
      <c r="C14" s="14">
        <v>162.37359274069516</v>
      </c>
      <c r="D14" s="14">
        <v>148.30458819713277</v>
      </c>
      <c r="E14" s="14">
        <v>135.32893534212837</v>
      </c>
      <c r="F14" s="14">
        <v>166.66625599220717</v>
      </c>
      <c r="G14" s="14">
        <v>139.4659683062515</v>
      </c>
      <c r="H14" s="14">
        <v>435.90218916808305</v>
      </c>
      <c r="I14" s="14">
        <v>561.0069329145185</v>
      </c>
      <c r="J14" s="14">
        <v>610.1522670271066</v>
      </c>
      <c r="K14" s="14">
        <v>719.3581842988192</v>
      </c>
      <c r="L14" s="14">
        <v>806.9369787090457</v>
      </c>
      <c r="M14" s="14">
        <v>828.4705202122141</v>
      </c>
      <c r="N14" s="14">
        <v>1001.358587010188</v>
      </c>
      <c r="O14" s="14">
        <v>1320.640030470295</v>
      </c>
      <c r="P14" s="30">
        <v>1144.29933575</v>
      </c>
      <c r="Q14" s="30">
        <v>1186.33763253</v>
      </c>
    </row>
    <row r="15" spans="1:17" ht="15">
      <c r="A15" s="13" t="s">
        <v>9</v>
      </c>
      <c r="B15" s="14">
        <v>0.9482807681075678</v>
      </c>
      <c r="C15" s="14">
        <v>2.8338864748319983</v>
      </c>
      <c r="D15" s="14">
        <v>2.2538079963665334</v>
      </c>
      <c r="E15" s="14">
        <v>0.6858580466831282</v>
      </c>
      <c r="F15" s="14">
        <v>4.744167911111112</v>
      </c>
      <c r="G15" s="14">
        <v>0.734239082881423</v>
      </c>
      <c r="H15" s="14">
        <v>1.0634900049440044</v>
      </c>
      <c r="I15" s="14">
        <v>3.6608110320796836</v>
      </c>
      <c r="J15" s="14">
        <v>2.9695468046031777</v>
      </c>
      <c r="K15" s="14">
        <v>4.236098026076867</v>
      </c>
      <c r="L15" s="14">
        <v>6.472410381385694</v>
      </c>
      <c r="M15" s="14">
        <v>7.387718386978607</v>
      </c>
      <c r="N15" s="14">
        <v>9.65624731203229</v>
      </c>
      <c r="O15" s="14">
        <v>13.353427614739099</v>
      </c>
      <c r="P15" s="30">
        <v>10.677033722300001</v>
      </c>
      <c r="Q15" s="30">
        <v>14.4699925869</v>
      </c>
    </row>
    <row r="16" spans="1:17" ht="15" customHeight="1">
      <c r="A16" s="18"/>
      <c r="B16" s="19"/>
      <c r="C16" s="19"/>
      <c r="D16" s="19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1"/>
    </row>
    <row r="17" spans="1:17" ht="15">
      <c r="A17" s="46" t="s">
        <v>10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8"/>
    </row>
    <row r="18" spans="1:17" ht="15">
      <c r="A18" s="12" t="s">
        <v>2</v>
      </c>
      <c r="B18" s="7">
        <v>6.269355366351085</v>
      </c>
      <c r="C18" s="7">
        <v>6.471801435903386</v>
      </c>
      <c r="D18" s="7">
        <v>6.635861952034379</v>
      </c>
      <c r="E18" s="7">
        <v>7.426560427448567</v>
      </c>
      <c r="F18" s="7">
        <v>7.04543599285989</v>
      </c>
      <c r="G18" s="7">
        <v>7.581985672152299</v>
      </c>
      <c r="H18" s="7">
        <v>7.054833332880145</v>
      </c>
      <c r="I18" s="7">
        <v>7.410471588608715</v>
      </c>
      <c r="J18" s="7">
        <v>7.373323830747772</v>
      </c>
      <c r="K18" s="7">
        <v>7.32229884100597</v>
      </c>
      <c r="L18" s="7">
        <v>7.153680729140804</v>
      </c>
      <c r="M18" s="7">
        <v>7.511744132549851</v>
      </c>
      <c r="N18" s="7">
        <v>8.319953867530728</v>
      </c>
      <c r="O18" s="7">
        <v>9.235271211151924</v>
      </c>
      <c r="P18" s="31">
        <v>10.00226448318202</v>
      </c>
      <c r="Q18" s="31">
        <v>9.706439721683035</v>
      </c>
    </row>
    <row r="19" spans="1:17" ht="15">
      <c r="A19" s="13" t="s">
        <v>3</v>
      </c>
      <c r="B19" s="8">
        <v>0.1432006650635095</v>
      </c>
      <c r="C19" s="8">
        <v>0.17757715897661522</v>
      </c>
      <c r="D19" s="8">
        <v>0.19603236483518613</v>
      </c>
      <c r="E19" s="8">
        <v>0.17440000240655218</v>
      </c>
      <c r="F19" s="8">
        <v>0.19900912137084548</v>
      </c>
      <c r="G19" s="8">
        <v>0.23844141508571406</v>
      </c>
      <c r="H19" s="8">
        <v>0.2188106894121515</v>
      </c>
      <c r="I19" s="8">
        <v>0.23898716019878719</v>
      </c>
      <c r="J19" s="8">
        <v>0.24252475749635913</v>
      </c>
      <c r="K19" s="8">
        <v>0.26101630864754216</v>
      </c>
      <c r="L19" s="8">
        <v>0.2938532679754523</v>
      </c>
      <c r="M19" s="8">
        <v>0.30625925406753146</v>
      </c>
      <c r="N19" s="8">
        <v>0.3670798044744365</v>
      </c>
      <c r="O19" s="8">
        <v>0.4282536145797532</v>
      </c>
      <c r="P19" s="32">
        <v>0.44328354341656595</v>
      </c>
      <c r="Q19" s="32">
        <v>0.35572673162806195</v>
      </c>
    </row>
    <row r="20" spans="1:17" ht="15">
      <c r="A20" s="13" t="s">
        <v>4</v>
      </c>
      <c r="B20" s="8">
        <v>0.533048683631064</v>
      </c>
      <c r="C20" s="8">
        <v>0.5590995726327207</v>
      </c>
      <c r="D20" s="8">
        <v>0.4491904079461371</v>
      </c>
      <c r="E20" s="8">
        <v>0.34954283415108534</v>
      </c>
      <c r="F20" s="8">
        <v>0.5024577814105415</v>
      </c>
      <c r="G20" s="8">
        <v>0.4912256189228122</v>
      </c>
      <c r="H20" s="8">
        <v>0.4304067127784973</v>
      </c>
      <c r="I20" s="8">
        <v>0.4622600428342975</v>
      </c>
      <c r="J20" s="8">
        <v>0.37856507663094086</v>
      </c>
      <c r="K20" s="8">
        <v>0.42330500012761957</v>
      </c>
      <c r="L20" s="8">
        <v>0.4357644356450818</v>
      </c>
      <c r="M20" s="8">
        <v>0.4576514528178377</v>
      </c>
      <c r="N20" s="8">
        <v>0.5344582279156643</v>
      </c>
      <c r="O20" s="8">
        <v>0.682173345105654</v>
      </c>
      <c r="P20" s="32">
        <v>0.8312962469665511</v>
      </c>
      <c r="Q20" s="32">
        <v>0.6960174948779984</v>
      </c>
    </row>
    <row r="21" spans="1:17" ht="15">
      <c r="A21" s="13" t="s">
        <v>5</v>
      </c>
      <c r="B21" s="8">
        <v>1.3448956601727795</v>
      </c>
      <c r="C21" s="8">
        <v>1.3743792377410824</v>
      </c>
      <c r="D21" s="8">
        <v>1.423191003520725</v>
      </c>
      <c r="E21" s="8">
        <v>1.4620023272909874</v>
      </c>
      <c r="F21" s="8">
        <v>1.268521081299404</v>
      </c>
      <c r="G21" s="8">
        <v>1.4913936951176008</v>
      </c>
      <c r="H21" s="8">
        <v>1.4184200298693515</v>
      </c>
      <c r="I21" s="8">
        <v>1.3707483499253235</v>
      </c>
      <c r="J21" s="8">
        <v>1.378552534573404</v>
      </c>
      <c r="K21" s="8">
        <v>1.3135719427971495</v>
      </c>
      <c r="L21" s="8">
        <v>1.4227608243199468</v>
      </c>
      <c r="M21" s="8">
        <v>1.4017189983813407</v>
      </c>
      <c r="N21" s="8">
        <v>1.5720311742182542</v>
      </c>
      <c r="O21" s="8">
        <v>1.7397472939037921</v>
      </c>
      <c r="P21" s="32">
        <v>2.0029013868230487</v>
      </c>
      <c r="Q21" s="32">
        <v>2.214495539510057</v>
      </c>
    </row>
    <row r="22" spans="1:17" ht="15">
      <c r="A22" s="13" t="s">
        <v>6</v>
      </c>
      <c r="B22" s="8">
        <v>0.1256338407440189</v>
      </c>
      <c r="C22" s="8">
        <v>0.12104183027070371</v>
      </c>
      <c r="D22" s="8">
        <v>0.14910055057646668</v>
      </c>
      <c r="E22" s="8">
        <v>0.07687453378808576</v>
      </c>
      <c r="F22" s="8">
        <v>0.13536252028936444</v>
      </c>
      <c r="G22" s="8">
        <v>0.10700069436742293</v>
      </c>
      <c r="H22" s="8">
        <v>0.1561026186601796</v>
      </c>
      <c r="I22" s="8">
        <v>0.25521078535224767</v>
      </c>
      <c r="J22" s="8">
        <v>0.28964368151989467</v>
      </c>
      <c r="K22" s="8">
        <v>0.2066316460966202</v>
      </c>
      <c r="L22" s="8">
        <v>0.20389911112587747</v>
      </c>
      <c r="M22" s="8">
        <v>0.26563840170245906</v>
      </c>
      <c r="N22" s="8">
        <v>0.35037622208385505</v>
      </c>
      <c r="O22" s="8">
        <v>0.42567783177549795</v>
      </c>
      <c r="P22" s="32">
        <v>0.3707145896535345</v>
      </c>
      <c r="Q22" s="32">
        <v>0.28402844057736903</v>
      </c>
    </row>
    <row r="23" spans="1:17" ht="15">
      <c r="A23" s="13" t="s">
        <v>7</v>
      </c>
      <c r="B23" s="8">
        <v>3.8093219090791353</v>
      </c>
      <c r="C23" s="8">
        <v>3.932571952727341</v>
      </c>
      <c r="D23" s="8">
        <v>4.152729141249634</v>
      </c>
      <c r="E23" s="8">
        <v>5.1440226350261815</v>
      </c>
      <c r="F23" s="8">
        <v>4.693899068213341</v>
      </c>
      <c r="G23" s="8">
        <v>5.071902582882591</v>
      </c>
      <c r="H23" s="8">
        <v>4.354824878682524</v>
      </c>
      <c r="I23" s="8">
        <v>4.535092704595903</v>
      </c>
      <c r="J23" s="8">
        <v>4.57603689590866</v>
      </c>
      <c r="K23" s="8">
        <v>4.592956984759949</v>
      </c>
      <c r="L23" s="8">
        <v>4.30807804058119</v>
      </c>
      <c r="M23" s="8">
        <v>4.633859798073446</v>
      </c>
      <c r="N23" s="8">
        <v>5.018793072117429</v>
      </c>
      <c r="O23" s="8">
        <v>5.37435066338124</v>
      </c>
      <c r="P23" s="32">
        <v>5.847569821014061</v>
      </c>
      <c r="Q23" s="32">
        <v>5.64213198000201</v>
      </c>
    </row>
    <row r="24" spans="1:17" ht="15">
      <c r="A24" s="13" t="s">
        <v>8</v>
      </c>
      <c r="B24" s="8">
        <v>0.3114277130586375</v>
      </c>
      <c r="C24" s="8">
        <v>0.3018639281033617</v>
      </c>
      <c r="D24" s="8">
        <v>0.26164166559013047</v>
      </c>
      <c r="E24" s="8">
        <v>0.21860938665103136</v>
      </c>
      <c r="F24" s="8">
        <v>0.2393732014363797</v>
      </c>
      <c r="G24" s="8">
        <v>0.1810686266972338</v>
      </c>
      <c r="H24" s="8">
        <v>0.4751091703327412</v>
      </c>
      <c r="I24" s="8">
        <v>0.5446183724517091</v>
      </c>
      <c r="J24" s="8">
        <v>0.5055375240940463</v>
      </c>
      <c r="K24" s="8">
        <v>0.521744493617197</v>
      </c>
      <c r="L24" s="8">
        <v>0.4854294602956764</v>
      </c>
      <c r="M24" s="8">
        <v>0.44266810327645073</v>
      </c>
      <c r="N24" s="8">
        <v>0.47265993757487756</v>
      </c>
      <c r="O24" s="8">
        <v>0.5792187880942273</v>
      </c>
      <c r="P24" s="32">
        <v>0.501816630000973</v>
      </c>
      <c r="Q24" s="32">
        <v>0.5078452470879379</v>
      </c>
    </row>
    <row r="25" spans="1:17" ht="15">
      <c r="A25" s="13" t="s">
        <v>9</v>
      </c>
      <c r="B25" s="8">
        <v>0.0018261280642051672</v>
      </c>
      <c r="C25" s="8">
        <v>0.005268394254587293</v>
      </c>
      <c r="D25" s="8">
        <v>0.003976209268089895</v>
      </c>
      <c r="E25" s="8">
        <v>0.0011079301446953586</v>
      </c>
      <c r="F25" s="8">
        <v>0.0068137767556709725</v>
      </c>
      <c r="G25" s="8">
        <v>0.0009532623909571806</v>
      </c>
      <c r="H25" s="8">
        <v>0.0011591450248745509</v>
      </c>
      <c r="I25" s="8">
        <v>0.00355386864077897</v>
      </c>
      <c r="J25" s="8">
        <v>0.0024603978718213695</v>
      </c>
      <c r="K25" s="8">
        <v>0.0030724065809894065</v>
      </c>
      <c r="L25" s="8">
        <v>0.0038936109772471504</v>
      </c>
      <c r="M25" s="8">
        <v>0.003947403324703316</v>
      </c>
      <c r="N25" s="8">
        <v>0.004557928908704036</v>
      </c>
      <c r="O25" s="8">
        <v>0.0058566725083736915</v>
      </c>
      <c r="P25" s="32">
        <v>0.004682265307284857</v>
      </c>
      <c r="Q25" s="32">
        <v>0.006194287999600343</v>
      </c>
    </row>
    <row r="26" spans="1:17" ht="15">
      <c r="A26" s="22"/>
      <c r="B26" s="9"/>
      <c r="C26" s="9"/>
      <c r="D26" s="9"/>
      <c r="E26" s="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1"/>
    </row>
    <row r="27" spans="1:17" ht="15">
      <c r="A27" s="46" t="s">
        <v>11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8"/>
    </row>
    <row r="28" spans="1:17" ht="15">
      <c r="A28" s="12" t="s">
        <v>2</v>
      </c>
      <c r="B28" s="10">
        <v>20.442876337312484</v>
      </c>
      <c r="C28" s="10">
        <v>19.588163969628432</v>
      </c>
      <c r="D28" s="10">
        <v>19.86228185360895</v>
      </c>
      <c r="E28" s="10">
        <v>22.160962207218766</v>
      </c>
      <c r="F28" s="10">
        <v>21.05853794000957</v>
      </c>
      <c r="G28" s="10">
        <v>21.906839278848388</v>
      </c>
      <c r="H28" s="10">
        <v>20.6204625016839</v>
      </c>
      <c r="I28" s="10">
        <v>22.012815861674287</v>
      </c>
      <c r="J28" s="10">
        <v>22.03595211722472</v>
      </c>
      <c r="K28" s="10">
        <v>22.79960220361573</v>
      </c>
      <c r="L28" s="10">
        <v>23.29147833265216</v>
      </c>
      <c r="M28" s="10">
        <v>22.747191186461976</v>
      </c>
      <c r="N28" s="10">
        <v>23.229995886392093</v>
      </c>
      <c r="O28" s="10">
        <v>23.73925854888419</v>
      </c>
      <c r="P28" s="33">
        <v>24.585356698404148</v>
      </c>
      <c r="Q28" s="33">
        <v>25.812323243877</v>
      </c>
    </row>
    <row r="29" spans="1:17" ht="15">
      <c r="A29" s="13" t="s">
        <v>3</v>
      </c>
      <c r="B29" s="8">
        <v>0.46694330058659045</v>
      </c>
      <c r="C29" s="8">
        <v>0.5374717598716269</v>
      </c>
      <c r="D29" s="8">
        <v>0.586758752808635</v>
      </c>
      <c r="E29" s="8">
        <v>0.5204120938659434</v>
      </c>
      <c r="F29" s="8">
        <v>0.5948306303602893</v>
      </c>
      <c r="G29" s="8">
        <v>0.6889353242764858</v>
      </c>
      <c r="H29" s="8">
        <v>0.6395583570999617</v>
      </c>
      <c r="I29" s="8">
        <v>0.7099116821184718</v>
      </c>
      <c r="J29" s="8">
        <v>0.7248106913662183</v>
      </c>
      <c r="K29" s="8">
        <v>0.8127321944978911</v>
      </c>
      <c r="L29" s="8">
        <v>0.9567490195849588</v>
      </c>
      <c r="M29" s="8">
        <v>0.9274194756860801</v>
      </c>
      <c r="N29" s="8">
        <v>1.0249170228211342</v>
      </c>
      <c r="O29" s="8">
        <v>1.1008256334396156</v>
      </c>
      <c r="P29" s="32">
        <v>1.0895816694062987</v>
      </c>
      <c r="Q29" s="32">
        <v>0.9459836610080238</v>
      </c>
    </row>
    <row r="30" spans="1:17" ht="15">
      <c r="A30" s="13" t="s">
        <v>4</v>
      </c>
      <c r="B30" s="8">
        <v>1.7381449422573394</v>
      </c>
      <c r="C30" s="8">
        <v>1.692223442351362</v>
      </c>
      <c r="D30" s="8">
        <v>1.3445045350632299</v>
      </c>
      <c r="E30" s="8">
        <v>1.0430408010680643</v>
      </c>
      <c r="F30" s="8">
        <v>1.5018270358016357</v>
      </c>
      <c r="G30" s="8">
        <v>1.4193116617088104</v>
      </c>
      <c r="H30" s="8">
        <v>1.258029079150298</v>
      </c>
      <c r="I30" s="8">
        <v>1.3731440815133729</v>
      </c>
      <c r="J30" s="8">
        <v>1.1313814628764114</v>
      </c>
      <c r="K30" s="8">
        <v>1.3180540460412715</v>
      </c>
      <c r="L30" s="8">
        <v>1.4187938063300798</v>
      </c>
      <c r="M30" s="8">
        <v>1.3858679036869272</v>
      </c>
      <c r="N30" s="8">
        <v>1.4922513554289771</v>
      </c>
      <c r="O30" s="8">
        <v>1.753526133056616</v>
      </c>
      <c r="P30" s="32">
        <v>2.0433087715368505</v>
      </c>
      <c r="Q30" s="32">
        <v>1.850918470245158</v>
      </c>
    </row>
    <row r="31" spans="1:17" ht="15">
      <c r="A31" s="13" t="s">
        <v>5</v>
      </c>
      <c r="B31" s="8">
        <v>4.385384790127516</v>
      </c>
      <c r="C31" s="8">
        <v>4.159825688713722</v>
      </c>
      <c r="D31" s="8">
        <v>4.259856676913395</v>
      </c>
      <c r="E31" s="8">
        <v>4.3626357906162525</v>
      </c>
      <c r="F31" s="8">
        <v>3.7915608551859137</v>
      </c>
      <c r="G31" s="8">
        <v>4.3091247323809</v>
      </c>
      <c r="H31" s="8">
        <v>4.1458778198545465</v>
      </c>
      <c r="I31" s="8">
        <v>4.071809824624814</v>
      </c>
      <c r="J31" s="8">
        <v>4.119948932157171</v>
      </c>
      <c r="K31" s="8">
        <v>4.090097715472532</v>
      </c>
      <c r="L31" s="8">
        <v>4.6323290298943</v>
      </c>
      <c r="M31" s="8">
        <v>4.244709282323886</v>
      </c>
      <c r="N31" s="8">
        <v>4.389240408277456</v>
      </c>
      <c r="O31" s="8">
        <v>4.47201926997359</v>
      </c>
      <c r="P31" s="32">
        <v>4.923089677299518</v>
      </c>
      <c r="Q31" s="32">
        <v>5.889005271445295</v>
      </c>
    </row>
    <row r="32" spans="1:17" ht="15">
      <c r="A32" s="13" t="s">
        <v>6</v>
      </c>
      <c r="B32" s="8">
        <v>0.40966206571991004</v>
      </c>
      <c r="C32" s="8">
        <v>0.36635660750854254</v>
      </c>
      <c r="D32" s="8">
        <v>0.44628372040954634</v>
      </c>
      <c r="E32" s="8">
        <v>0.22939470494022707</v>
      </c>
      <c r="F32" s="8">
        <v>0.40459338102819153</v>
      </c>
      <c r="G32" s="8">
        <v>0.3091600427104088</v>
      </c>
      <c r="H32" s="8">
        <v>0.4562699134924527</v>
      </c>
      <c r="I32" s="8">
        <v>0.7581039825465478</v>
      </c>
      <c r="J32" s="8">
        <v>0.8656305410611256</v>
      </c>
      <c r="K32" s="8">
        <v>0.6433934801046733</v>
      </c>
      <c r="L32" s="8">
        <v>0.663869678931814</v>
      </c>
      <c r="M32" s="8">
        <v>0.8044107205154358</v>
      </c>
      <c r="N32" s="8">
        <v>0.9782792461700502</v>
      </c>
      <c r="O32" s="8">
        <v>1.0942045854424385</v>
      </c>
      <c r="P32" s="32">
        <v>0.9112087003157493</v>
      </c>
      <c r="Q32" s="32">
        <v>0.7553164835773726</v>
      </c>
    </row>
    <row r="33" spans="1:17" ht="15">
      <c r="A33" s="13" t="s">
        <v>7</v>
      </c>
      <c r="B33" s="8">
        <v>12.421292487945871</v>
      </c>
      <c r="C33" s="8">
        <v>11.902692781184241</v>
      </c>
      <c r="D33" s="8">
        <v>12.429836133029964</v>
      </c>
      <c r="E33" s="8">
        <v>15.349836889034401</v>
      </c>
      <c r="F33" s="8">
        <v>14.029884270429982</v>
      </c>
      <c r="G33" s="8">
        <v>14.654387323531349</v>
      </c>
      <c r="H33" s="8">
        <v>12.728649831279965</v>
      </c>
      <c r="I33" s="8">
        <v>13.471499003565407</v>
      </c>
      <c r="J33" s="8">
        <v>13.675966530100222</v>
      </c>
      <c r="K33" s="8">
        <v>14.301190714098011</v>
      </c>
      <c r="L33" s="8">
        <v>14.02655641714988</v>
      </c>
      <c r="M33" s="8">
        <v>14.032332957307</v>
      </c>
      <c r="N33" s="8">
        <v>14.012883277505797</v>
      </c>
      <c r="O33" s="8">
        <v>13.81476483076245</v>
      </c>
      <c r="P33" s="32">
        <v>14.373204198927377</v>
      </c>
      <c r="Q33" s="32">
        <v>15.004114652573685</v>
      </c>
    </row>
    <row r="34" spans="1:17" ht="15">
      <c r="A34" s="13" t="s">
        <v>8</v>
      </c>
      <c r="B34" s="8">
        <v>1.0154916820060889</v>
      </c>
      <c r="C34" s="8">
        <v>0.9136498050452623</v>
      </c>
      <c r="D34" s="8">
        <v>0.7831387307576024</v>
      </c>
      <c r="E34" s="8">
        <v>0.6523335268115722</v>
      </c>
      <c r="F34" s="8">
        <v>0.7154773174262233</v>
      </c>
      <c r="G34" s="8">
        <v>0.5231665522749644</v>
      </c>
      <c r="H34" s="8">
        <v>1.3886891962978256</v>
      </c>
      <c r="I34" s="8">
        <v>1.6177896108653758</v>
      </c>
      <c r="J34" s="8">
        <v>1.5108519482002691</v>
      </c>
      <c r="K34" s="8">
        <v>1.6245672519922378</v>
      </c>
      <c r="L34" s="8">
        <v>1.5804968357688698</v>
      </c>
      <c r="M34" s="8">
        <v>1.3404950700789988</v>
      </c>
      <c r="N34" s="8">
        <v>1.319705443124706</v>
      </c>
      <c r="O34" s="8">
        <v>1.4888815122544898</v>
      </c>
      <c r="P34" s="32">
        <v>1.2334547708180719</v>
      </c>
      <c r="Q34" s="32">
        <v>1.35051224254937</v>
      </c>
    </row>
    <row r="35" spans="1:17" ht="15">
      <c r="A35" s="13" t="s">
        <v>9</v>
      </c>
      <c r="B35" s="8">
        <v>0.005954569171976892</v>
      </c>
      <c r="C35" s="8">
        <v>0.01594581841510084</v>
      </c>
      <c r="D35" s="8">
        <v>0.01190148164060609</v>
      </c>
      <c r="E35" s="8">
        <v>0.003306079349207894</v>
      </c>
      <c r="F35" s="8">
        <v>0.020366117365833537</v>
      </c>
      <c r="G35" s="8">
        <v>0.0027542871870584323</v>
      </c>
      <c r="H35" s="8">
        <v>0.0033880469447860172</v>
      </c>
      <c r="I35" s="8">
        <v>0.010556771596871291</v>
      </c>
      <c r="J35" s="8">
        <v>0.007353157264934451</v>
      </c>
      <c r="K35" s="8">
        <v>0.009566619633446403</v>
      </c>
      <c r="L35" s="8">
        <v>0.012677104157431517</v>
      </c>
      <c r="M35" s="8">
        <v>0.011953593803603384</v>
      </c>
      <c r="N35" s="8">
        <v>0.012726112606569848</v>
      </c>
      <c r="O35" s="8">
        <v>0.015054572814768855</v>
      </c>
      <c r="P35" s="32">
        <v>0.011508910100279565</v>
      </c>
      <c r="Q35" s="32">
        <v>0.01647246247809888</v>
      </c>
    </row>
    <row r="36" spans="1:17" ht="15">
      <c r="A36" s="22"/>
      <c r="B36" s="9"/>
      <c r="C36" s="9"/>
      <c r="D36" s="9"/>
      <c r="E36" s="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1"/>
    </row>
    <row r="37" spans="1:17" ht="15">
      <c r="A37" s="46" t="s">
        <v>12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8"/>
    </row>
    <row r="38" spans="1:17" ht="15">
      <c r="A38" s="12" t="s">
        <v>2</v>
      </c>
      <c r="B38" s="10">
        <v>100</v>
      </c>
      <c r="C38" s="10">
        <v>100</v>
      </c>
      <c r="D38" s="10">
        <v>100</v>
      </c>
      <c r="E38" s="10">
        <v>100</v>
      </c>
      <c r="F38" s="10">
        <v>100</v>
      </c>
      <c r="G38" s="10">
        <v>100</v>
      </c>
      <c r="H38" s="10">
        <v>100</v>
      </c>
      <c r="I38" s="10">
        <v>100</v>
      </c>
      <c r="J38" s="10">
        <v>100</v>
      </c>
      <c r="K38" s="10">
        <v>100</v>
      </c>
      <c r="L38" s="10">
        <v>100</v>
      </c>
      <c r="M38" s="10">
        <v>100</v>
      </c>
      <c r="N38" s="10">
        <v>100</v>
      </c>
      <c r="O38" s="10">
        <v>100</v>
      </c>
      <c r="P38" s="33">
        <v>100</v>
      </c>
      <c r="Q38" s="33">
        <v>100</v>
      </c>
    </row>
    <row r="39" spans="1:17" ht="15">
      <c r="A39" s="13" t="s">
        <v>3</v>
      </c>
      <c r="B39" s="11">
        <v>2.284136991692907</v>
      </c>
      <c r="C39" s="11">
        <v>2.7438598160857754</v>
      </c>
      <c r="D39" s="11">
        <v>2.9541356684656135</v>
      </c>
      <c r="E39" s="11">
        <v>2.3483280599450826</v>
      </c>
      <c r="F39" s="11">
        <v>2.824653031729034</v>
      </c>
      <c r="G39" s="11">
        <v>3.1448412776811234</v>
      </c>
      <c r="H39" s="11">
        <v>3.101571349564707</v>
      </c>
      <c r="I39" s="11">
        <v>3.224992597855112</v>
      </c>
      <c r="J39" s="11">
        <v>3.2892188524936015</v>
      </c>
      <c r="K39" s="11">
        <v>3.564677081817691</v>
      </c>
      <c r="L39" s="11">
        <v>4.107721313007852</v>
      </c>
      <c r="M39" s="11">
        <v>4.077072496924522</v>
      </c>
      <c r="N39" s="11">
        <v>4.412041344447765</v>
      </c>
      <c r="O39" s="11">
        <v>4.637152551217137</v>
      </c>
      <c r="P39" s="34">
        <v>4.431831853295927</v>
      </c>
      <c r="Q39" s="34">
        <v>3.664852838197827</v>
      </c>
    </row>
    <row r="40" spans="1:17" ht="15">
      <c r="A40" s="13" t="s">
        <v>4</v>
      </c>
      <c r="B40" s="11">
        <v>8.50244805856828</v>
      </c>
      <c r="C40" s="11">
        <v>8.639009990804471</v>
      </c>
      <c r="D40" s="11">
        <v>6.769134306786285</v>
      </c>
      <c r="E40" s="11">
        <v>4.706658453342344</v>
      </c>
      <c r="F40" s="11">
        <v>7.131677612567215</v>
      </c>
      <c r="G40" s="11">
        <v>6.478851849153758</v>
      </c>
      <c r="H40" s="11">
        <v>6.100877121682237</v>
      </c>
      <c r="I40" s="11">
        <v>6.237930168234879</v>
      </c>
      <c r="J40" s="11">
        <v>5.134252683332211</v>
      </c>
      <c r="K40" s="11">
        <v>5.781039661438676</v>
      </c>
      <c r="L40" s="11">
        <v>6.091471679326951</v>
      </c>
      <c r="M40" s="11">
        <v>6.092479253050497</v>
      </c>
      <c r="N40" s="11">
        <v>6.423812396381541</v>
      </c>
      <c r="O40" s="11">
        <v>7.386608682178225</v>
      </c>
      <c r="P40" s="34">
        <v>8.311080439477548</v>
      </c>
      <c r="Q40" s="34">
        <v>7.170677558767277</v>
      </c>
    </row>
    <row r="41" spans="1:17" ht="15">
      <c r="A41" s="13" t="s">
        <v>5</v>
      </c>
      <c r="B41" s="11">
        <v>21.451897070488464</v>
      </c>
      <c r="C41" s="11">
        <v>21.236424685659962</v>
      </c>
      <c r="D41" s="11">
        <v>21.446965199214436</v>
      </c>
      <c r="E41" s="11">
        <v>19.686129825153337</v>
      </c>
      <c r="F41" s="11">
        <v>18.004862759167366</v>
      </c>
      <c r="G41" s="11">
        <v>19.670225711389914</v>
      </c>
      <c r="H41" s="11">
        <v>20.105649034380228</v>
      </c>
      <c r="I41" s="11">
        <v>18.497450985878157</v>
      </c>
      <c r="J41" s="11">
        <v>18.69648704190437</v>
      </c>
      <c r="K41" s="11">
        <v>17.93933805925743</v>
      </c>
      <c r="L41" s="11">
        <v>19.88851443319624</v>
      </c>
      <c r="M41" s="11">
        <v>18.66036666913905</v>
      </c>
      <c r="N41" s="11">
        <v>18.894710226137537</v>
      </c>
      <c r="O41" s="11">
        <v>18.838074747636913</v>
      </c>
      <c r="P41" s="34">
        <v>20.02447935855687</v>
      </c>
      <c r="Q41" s="34">
        <v>22.81470449523461</v>
      </c>
    </row>
    <row r="42" spans="1:17" ht="15">
      <c r="A42" s="13" t="s">
        <v>6</v>
      </c>
      <c r="B42" s="11">
        <v>2.003935546839815</v>
      </c>
      <c r="C42" s="11">
        <v>1.870295797383464</v>
      </c>
      <c r="D42" s="11">
        <v>2.246890481661639</v>
      </c>
      <c r="E42" s="11">
        <v>1.035129715015278</v>
      </c>
      <c r="F42" s="11">
        <v>1.9212795407771204</v>
      </c>
      <c r="G42" s="11">
        <v>1.4112489655635112</v>
      </c>
      <c r="H42" s="11">
        <v>2.2127045572095825</v>
      </c>
      <c r="I42" s="11">
        <v>3.4439209745376327</v>
      </c>
      <c r="J42" s="11">
        <v>3.9282647577750596</v>
      </c>
      <c r="K42" s="11">
        <v>2.821950463691157</v>
      </c>
      <c r="L42" s="11">
        <v>2.8502685379190362</v>
      </c>
      <c r="M42" s="11">
        <v>3.5363079068600873</v>
      </c>
      <c r="N42" s="11">
        <v>4.2112760198253705</v>
      </c>
      <c r="O42" s="11">
        <v>4.609261840209702</v>
      </c>
      <c r="P42" s="34">
        <v>3.7063066096368518</v>
      </c>
      <c r="Q42" s="34">
        <v>2.9261855914366133</v>
      </c>
    </row>
    <row r="43" spans="1:17" ht="15">
      <c r="A43" s="13" t="s">
        <v>7</v>
      </c>
      <c r="B43" s="11">
        <v>60.76098237347569</v>
      </c>
      <c r="C43" s="11">
        <v>60.7647189376168</v>
      </c>
      <c r="D43" s="11">
        <v>62.58010144373961</v>
      </c>
      <c r="E43" s="11">
        <v>69.26520945031126</v>
      </c>
      <c r="F43" s="11">
        <v>66.6232589859636</v>
      </c>
      <c r="G43" s="11">
        <v>66.89411985452658</v>
      </c>
      <c r="H43" s="11">
        <v>61.72824605772311</v>
      </c>
      <c r="I43" s="11">
        <v>61.19843589397457</v>
      </c>
      <c r="J43" s="11">
        <v>62.06206320175386</v>
      </c>
      <c r="K43" s="11">
        <v>62.725615062836596</v>
      </c>
      <c r="L43" s="11">
        <v>60.221838291329696</v>
      </c>
      <c r="M43" s="11">
        <v>61.68820072017667</v>
      </c>
      <c r="N43" s="11">
        <v>60.32236659032044</v>
      </c>
      <c r="O43" s="11">
        <v>58.19375024841196</v>
      </c>
      <c r="P43" s="34">
        <v>58.46245948451239</v>
      </c>
      <c r="Q43" s="34">
        <v>58.127718728816255</v>
      </c>
    </row>
    <row r="44" spans="1:17" ht="15">
      <c r="A44" s="13" t="s">
        <v>8</v>
      </c>
      <c r="B44" s="11">
        <v>4.967459887983602</v>
      </c>
      <c r="C44" s="11">
        <v>4.664295267600791</v>
      </c>
      <c r="D44" s="11">
        <v>3.9428437101515974</v>
      </c>
      <c r="E44" s="11">
        <v>2.943615537591953</v>
      </c>
      <c r="F44" s="11">
        <v>3.397564063870136</v>
      </c>
      <c r="G44" s="11">
        <v>2.3881425595708605</v>
      </c>
      <c r="H44" s="11">
        <v>6.7345201213814825</v>
      </c>
      <c r="I44" s="11">
        <v>7.349307880606272</v>
      </c>
      <c r="J44" s="11">
        <v>6.856304370979687</v>
      </c>
      <c r="K44" s="11">
        <v>7.12541928356365</v>
      </c>
      <c r="L44" s="11">
        <v>6.785730013337892</v>
      </c>
      <c r="M44" s="11">
        <v>5.893013599308896</v>
      </c>
      <c r="N44" s="11">
        <v>5.681040365133153</v>
      </c>
      <c r="O44" s="11">
        <v>6.2718113507570825</v>
      </c>
      <c r="P44" s="34">
        <v>5.0170302019581285</v>
      </c>
      <c r="Q44" s="34">
        <v>5.232044515286814</v>
      </c>
    </row>
    <row r="45" spans="1:17" ht="15">
      <c r="A45" s="13" t="s">
        <v>9</v>
      </c>
      <c r="B45" s="11">
        <v>0.029127844211964293</v>
      </c>
      <c r="C45" s="11">
        <v>0.08140537540846057</v>
      </c>
      <c r="D45" s="11">
        <v>0.059920011851224475</v>
      </c>
      <c r="E45" s="11">
        <v>0.01491848286321685</v>
      </c>
      <c r="F45" s="11">
        <v>0.09671192474924632</v>
      </c>
      <c r="G45" s="11">
        <v>0.012572727411743815</v>
      </c>
      <c r="H45" s="11">
        <v>0.016430508988386383</v>
      </c>
      <c r="I45" s="11">
        <v>0.04795738838324315</v>
      </c>
      <c r="J45" s="11">
        <v>0.033368911067776154</v>
      </c>
      <c r="K45" s="11">
        <v>0.041959590119205054</v>
      </c>
      <c r="L45" s="11">
        <v>0.05442807870061032</v>
      </c>
      <c r="M45" s="11">
        <v>0.052549757487058806</v>
      </c>
      <c r="N45" s="11">
        <v>0.054783103143056004</v>
      </c>
      <c r="O45" s="11">
        <v>0.06341635642818533</v>
      </c>
      <c r="P45" s="34">
        <v>0.046812052562274255</v>
      </c>
      <c r="Q45" s="34">
        <v>0.06381627226060074</v>
      </c>
    </row>
    <row r="46" spans="1:17" s="37" customFormat="1" ht="12.75" customHeight="1">
      <c r="A46" s="35" t="s">
        <v>19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</row>
    <row r="47" spans="1:17" ht="12.75" customHeight="1">
      <c r="A47" s="16" t="s">
        <v>13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2.75" customHeight="1">
      <c r="A48" s="17" t="s">
        <v>20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12.75" customHeight="1">
      <c r="A49" s="17" t="s">
        <v>14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12.75" customHeight="1">
      <c r="A50" s="17" t="s">
        <v>15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ht="15">
      <c r="A51" s="17" t="s">
        <v>18</v>
      </c>
    </row>
  </sheetData>
  <sheetProtection/>
  <mergeCells count="6">
    <mergeCell ref="A3:Q3"/>
    <mergeCell ref="A6:E6"/>
    <mergeCell ref="A7:Q7"/>
    <mergeCell ref="A17:Q17"/>
    <mergeCell ref="A27:Q27"/>
    <mergeCell ref="A37:Q37"/>
  </mergeCells>
  <printOptions/>
  <pageMargins left="0.7" right="0.7" top="0.75" bottom="0.75" header="0.3" footer="0.3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Blanca Franco</dc:creator>
  <cp:keywords/>
  <dc:description/>
  <cp:lastModifiedBy>Blanca Franco</cp:lastModifiedBy>
  <dcterms:created xsi:type="dcterms:W3CDTF">2017-08-23T19:32:32Z</dcterms:created>
  <dcterms:modified xsi:type="dcterms:W3CDTF">2018-09-19T20:38:12Z</dcterms:modified>
  <cp:category/>
  <cp:version/>
  <cp:contentType/>
  <cp:contentStatus/>
</cp:coreProperties>
</file>