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60" activeTab="0"/>
  </bookViews>
  <sheets>
    <sheet name="c060306" sheetId="1" r:id="rId1"/>
  </sheets>
  <externalReferences>
    <externalReference r:id="rId4"/>
  </externalReferences>
  <definedNames>
    <definedName name="_xlnm.Print_Area" localSheetId="0">'c060306'!$A$1:$D$107</definedName>
  </definedNames>
  <calcPr fullCalcOnLoad="1"/>
</workbook>
</file>

<file path=xl/sharedStrings.xml><?xml version="1.0" encoding="utf-8"?>
<sst xmlns="http://schemas.openxmlformats.org/spreadsheetml/2006/main" count="97" uniqueCount="96">
  <si>
    <t>CAPÍTULO VI  Sector Financiero</t>
  </si>
  <si>
    <t>ESTRUCTURA DE ACTIVOS</t>
  </si>
  <si>
    <t>ESTRUCTURA DE PASIVOS</t>
  </si>
  <si>
    <t xml:space="preserve">CALIDAD DE CARTERA </t>
  </si>
  <si>
    <t>LIQUIDEZ</t>
  </si>
  <si>
    <t>SOLVENCIA</t>
  </si>
  <si>
    <t>ESTRUCTURA FINANCIERA</t>
  </si>
  <si>
    <t>EFICIENCIA ADMINISTRATIVA</t>
  </si>
  <si>
    <t>ESTRUCTURA DE GASTOS DE ADMINISTRACION</t>
  </si>
  <si>
    <t xml:space="preserve">    Oblig.con Bancos y Ent. Fin./Pasivo+Patrimonio</t>
  </si>
  <si>
    <t xml:space="preserve">    Obligaciones Subordinadas/Pasivo+Patrimonio</t>
  </si>
  <si>
    <t xml:space="preserve">    Gastos de Administración/(Activo+Contingente)</t>
  </si>
  <si>
    <t xml:space="preserve">    Gastos de Administración/Activo Productivo Promedio neto de Contingente</t>
  </si>
  <si>
    <t xml:space="preserve">    Gastos de Administración/(Cartera+Contingente)</t>
  </si>
  <si>
    <t xml:space="preserve">    Gastos de Personal/Gastos de Administración</t>
  </si>
  <si>
    <t xml:space="preserve">    Deprec.y Amortizaciones/Gastos de Administración</t>
  </si>
  <si>
    <t xml:space="preserve">    Otros Gastos Administración/Gastos de Administración</t>
  </si>
  <si>
    <t xml:space="preserve">    SPREAD EFECTIVO</t>
  </si>
  <si>
    <t xml:space="preserve">            Margen Financiero en Activos ProductivosPromedio Neto de Contingente</t>
  </si>
  <si>
    <t xml:space="preserve">        MARGEN OPERATIVO</t>
  </si>
  <si>
    <t xml:space="preserve">        Incobrabilidad</t>
  </si>
  <si>
    <t xml:space="preserve">        Gastos administrativos</t>
  </si>
  <si>
    <t xml:space="preserve">        Resultados extraordinarios</t>
  </si>
  <si>
    <t xml:space="preserve">        Resultados gestiones anteriores</t>
  </si>
  <si>
    <t>Cartera Vigente / Cartera Bruta</t>
  </si>
  <si>
    <t>Cartera reprogramada o reestructurada / Cartera Bruta</t>
  </si>
  <si>
    <t>Cartera Vencida / Cartera Bruta</t>
  </si>
  <si>
    <t>Cartera Reprog. o Reestructurada Vigente / Cartera Vigente Total</t>
  </si>
  <si>
    <t>Cartera Reprog. o Reestruct. Vencida y Ejec. / Cartera Reprog. o Reestruct. Total</t>
  </si>
  <si>
    <t>Prod. Financieros Devengados por Cobrar Cartera / Cartera Bruta</t>
  </si>
  <si>
    <t>Prev.Cartera Incobrable / Cartera Bruta</t>
  </si>
  <si>
    <t>Disponibilidades + Inversiones Temporarias / Pasivo</t>
  </si>
  <si>
    <t>Disponibilidades + Inversiones Temporarias / Activo</t>
  </si>
  <si>
    <t>Patrimonio/Activo</t>
  </si>
  <si>
    <t>Patrimonio/Activo+Contingente</t>
  </si>
  <si>
    <t>Cartera Vencida+Ejecución/Patrimonio</t>
  </si>
  <si>
    <t>Cartera vencida + Ejec. reprog. o reestruct. / Patrimonio</t>
  </si>
  <si>
    <t>Cartera Vencida+Ejecución-Prev/Patrimonio</t>
  </si>
  <si>
    <t>Coeficiente de adecuación patrimonial</t>
  </si>
  <si>
    <t>Activo Productivo / Activo + Contingente</t>
  </si>
  <si>
    <t>Pasivo con Costo / Pasivo + Contingente</t>
  </si>
  <si>
    <t>Activo Productivo - Pasivo con Costo / Pasivo con Costo</t>
  </si>
  <si>
    <t>Activo Improductivo / Patrimonio</t>
  </si>
  <si>
    <t>RENTABILIDAD</t>
  </si>
  <si>
    <t>Resultado Financiero Bruto / (Activo+Contingente)</t>
  </si>
  <si>
    <t>Resultado de Operación Bruto / (Activo+Contingente)</t>
  </si>
  <si>
    <t>Result. de Operación después de Incobrables / (Activo+Contingente)</t>
  </si>
  <si>
    <t>Resultado de Operación Neto / (Activo+Contingente)</t>
  </si>
  <si>
    <t>Result. de Operación Neto antes de Impuestos (Activo+Contingente)</t>
  </si>
  <si>
    <t>Resultado Neto de la Gestión / (Activo+Contingente)  [ROA]</t>
  </si>
  <si>
    <t>Resultado Neto de la Gestión / Patrimonio  [ROE]</t>
  </si>
  <si>
    <t>RESULTADOS</t>
  </si>
  <si>
    <t>Ingresos Financieros / Activo+Contingente</t>
  </si>
  <si>
    <t>Gastos Financieros /  Activo+Contingente</t>
  </si>
  <si>
    <t>Gastos Financieros / Pasivos con costo promedio</t>
  </si>
  <si>
    <t>Ajustes netos por inflación y por diferencias de cambio / Activo+Contingente</t>
  </si>
  <si>
    <t>Cargos por Incob.Netos de Recuper. / Activo+Contingente</t>
  </si>
  <si>
    <t>Otros Ingresos Operativos Netos / Activo+Contingente</t>
  </si>
  <si>
    <t>Gastos de Administración / Activo+Contingente</t>
  </si>
  <si>
    <t>Ing.Extraord. Y de Gest.Ant.Netos / Activo+Contingente</t>
  </si>
  <si>
    <t>Deprec.y Desval.Bienes de Uso / Bienes de uso-Terrenos</t>
  </si>
  <si>
    <t>INGRESOS Y GASTOS FINANCIEROS</t>
  </si>
  <si>
    <t>Productos por Cartera Vigente / Cartera Vigente</t>
  </si>
  <si>
    <t>Productos por Cartera Reprog. Y Reestruct. Vigente / Cartera Reprog.y Reestruct. Vigente</t>
  </si>
  <si>
    <t>Productos por Cartera Vencida y en Ejecución / Cartera Vencida y en Ejecución</t>
  </si>
  <si>
    <t>Productos por Cartera Reprog. Y Reestruct. Vencida y en Ejec. / Cartera Reprog.y Reestruct. Vencida y en Ejec.</t>
  </si>
  <si>
    <t>Int. Penales Cartera Vencida Total /Productos cartera vencida total</t>
  </si>
  <si>
    <t>Int. Penales Cartera en Ejecución Total /Productos cartera en Ejecución</t>
  </si>
  <si>
    <t>Int. Penales Cartera Vencida Total y en Ejecución Total /Productos cartera vencida total y en ejecución total</t>
  </si>
  <si>
    <t>Int.Oblig.con Emp.con participación Estatal / Oblig.c/emp.con particip. Estatal</t>
  </si>
  <si>
    <t>Cargos por Oblig.con el BCB / Oblig.con el BCB</t>
  </si>
  <si>
    <t xml:space="preserve">    Gastos de Administración/Total Egresos</t>
  </si>
  <si>
    <t>Nota: La información corresponde al 31 de diciembre de cada año.</t>
  </si>
  <si>
    <t>CUADRO No. 6.3.6</t>
  </si>
  <si>
    <t xml:space="preserve">    Coeficiente de Adecuación Patrimonial</t>
  </si>
  <si>
    <t xml:space="preserve">    Inversiones Temporarias/Total Activo</t>
  </si>
  <si>
    <t xml:space="preserve">    Otras Cuentas por cobrar / Total Activo</t>
  </si>
  <si>
    <t xml:space="preserve">    Bienes Realizables / Total Activo</t>
  </si>
  <si>
    <t xml:space="preserve">    Inversiones Permanentes / Total Activo</t>
  </si>
  <si>
    <t xml:space="preserve">    Bienes de Uso / Total Activo</t>
  </si>
  <si>
    <t xml:space="preserve">    Otros Activos / Total Activo</t>
  </si>
  <si>
    <t>Previsión cartera incobrable / Cartera en Mora</t>
  </si>
  <si>
    <t>Disponibilidades / Pasivo</t>
  </si>
  <si>
    <t>Ingresos Financieros / Cartera Bruta</t>
  </si>
  <si>
    <t>Resultado Neto / Ingresos Financieros</t>
  </si>
  <si>
    <r>
      <t xml:space="preserve">                Ingreso Financiero Promedio en Activos Productivos Neto de Contingente</t>
    </r>
    <r>
      <rPr>
        <sz val="10"/>
        <color indexed="10"/>
        <rFont val="Arial"/>
        <family val="2"/>
      </rPr>
      <t xml:space="preserve"> </t>
    </r>
  </si>
  <si>
    <t xml:space="preserve">                Costo Promedio de Fondos </t>
  </si>
  <si>
    <r>
      <t xml:space="preserve">        MARGEN FINANCIERO</t>
    </r>
    <r>
      <rPr>
        <sz val="10"/>
        <color indexed="10"/>
        <rFont val="Arial"/>
        <family val="2"/>
      </rPr>
      <t xml:space="preserve"> </t>
    </r>
  </si>
  <si>
    <t xml:space="preserve">RATIOS DE EFICIENCIA </t>
  </si>
  <si>
    <t xml:space="preserve">    Disponibilidades / Total Activo</t>
  </si>
  <si>
    <t xml:space="preserve">    Cartera Neta / Total Activo</t>
  </si>
  <si>
    <t xml:space="preserve">    Oblig.con el público/Pasivo+Patrimonio</t>
  </si>
  <si>
    <t>INSTITUCIONES FINANCIERAS DE DESARROLLO - INDICADORES FINANCIEROS 
(En porcentaje) (2014-2022)</t>
  </si>
  <si>
    <t xml:space="preserve">CÁLCULO DEL SPREAD EFECTIVO </t>
  </si>
  <si>
    <r>
      <t>UTILIZACIPÓN DEL SPREAD EFECTIVO</t>
    </r>
    <r>
      <rPr>
        <b/>
        <sz val="10"/>
        <color indexed="10"/>
        <rFont val="Arial"/>
        <family val="2"/>
      </rPr>
      <t xml:space="preserve"> </t>
    </r>
  </si>
  <si>
    <t>Fuente: Asociación de Instituciones Financieras de Desarrollo (FINRURAL).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</si>
</sst>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_ * #,##0.00_ ;_ * \-#,##0.00_ ;_ * &quot;-&quot;??_ ;_ @_ "/>
    <numFmt numFmtId="190" formatCode="0.000_)"/>
    <numFmt numFmtId="191" formatCode="0.0000_)"/>
    <numFmt numFmtId="192" formatCode="[$-C0A]dddd\,\ dd&quot; de &quot;mmmm&quot; de &quot;yyyy"/>
    <numFmt numFmtId="193" formatCode="#,##0.0"/>
    <numFmt numFmtId="194" formatCode="0.0"/>
    <numFmt numFmtId="195" formatCode="0.000"/>
    <numFmt numFmtId="196" formatCode="0.0000"/>
    <numFmt numFmtId="197" formatCode="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5" fontId="27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5" fillId="33" borderId="10" xfId="0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Continuous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/>
      <protection/>
    </xf>
    <xf numFmtId="10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6" fillId="33" borderId="0" xfId="0" applyFont="1" applyFill="1" applyAlignment="1">
      <alignment/>
    </xf>
    <xf numFmtId="37" fontId="7" fillId="33" borderId="13" xfId="0" applyNumberFormat="1" applyFont="1" applyFill="1" applyBorder="1" applyAlignment="1" applyProtection="1">
      <alignment horizontal="left"/>
      <protection locked="0"/>
    </xf>
    <xf numFmtId="3" fontId="0" fillId="33" borderId="13" xfId="72" applyNumberFormat="1" applyFont="1" applyFill="1" applyBorder="1" applyAlignment="1">
      <alignment horizontal="right"/>
    </xf>
    <xf numFmtId="37" fontId="0" fillId="33" borderId="13" xfId="0" applyNumberFormat="1" applyFont="1" applyFill="1" applyBorder="1" applyAlignment="1" applyProtection="1">
      <alignment horizontal="left"/>
      <protection locked="0"/>
    </xf>
    <xf numFmtId="4" fontId="0" fillId="0" borderId="13" xfId="0" applyNumberFormat="1" applyFont="1" applyBorder="1" applyAlignment="1">
      <alignment horizontal="center"/>
    </xf>
    <xf numFmtId="37" fontId="0" fillId="33" borderId="13" xfId="0" applyNumberFormat="1" applyFont="1" applyFill="1" applyBorder="1" applyAlignment="1" applyProtection="1" quotePrefix="1">
      <alignment horizontal="left"/>
      <protection locked="0"/>
    </xf>
    <xf numFmtId="37" fontId="0" fillId="33" borderId="13" xfId="0" applyNumberFormat="1" applyFont="1" applyFill="1" applyBorder="1" applyAlignment="1" applyProtection="1">
      <alignment horizontal="left" indent="1"/>
      <protection locked="0"/>
    </xf>
    <xf numFmtId="37" fontId="0" fillId="33" borderId="13" xfId="0" applyNumberFormat="1" applyFont="1" applyFill="1" applyBorder="1" applyAlignment="1" applyProtection="1" quotePrefix="1">
      <alignment horizontal="left" indent="1"/>
      <protection locked="0"/>
    </xf>
    <xf numFmtId="4" fontId="0" fillId="0" borderId="13" xfId="0" applyNumberFormat="1" applyFont="1" applyFill="1" applyBorder="1" applyAlignment="1">
      <alignment horizontal="center"/>
    </xf>
    <xf numFmtId="37" fontId="7" fillId="33" borderId="13" xfId="0" applyNumberFormat="1" applyFont="1" applyFill="1" applyBorder="1" applyAlignment="1" applyProtection="1" quotePrefix="1">
      <alignment horizontal="left"/>
      <protection locked="0"/>
    </xf>
    <xf numFmtId="37" fontId="7" fillId="33" borderId="13" xfId="0" applyNumberFormat="1" applyFont="1" applyFill="1" applyBorder="1" applyAlignment="1" applyProtection="1" quotePrefix="1">
      <alignment horizontal="left"/>
      <protection/>
    </xf>
    <xf numFmtId="37" fontId="7" fillId="33" borderId="13" xfId="0" applyNumberFormat="1" applyFont="1" applyFill="1" applyBorder="1" applyAlignment="1" applyProtection="1">
      <alignment horizontal="left"/>
      <protection/>
    </xf>
    <xf numFmtId="37" fontId="0" fillId="33" borderId="13" xfId="0" applyNumberFormat="1" applyFont="1" applyFill="1" applyBorder="1" applyAlignment="1" applyProtection="1" quotePrefix="1">
      <alignment horizontal="left"/>
      <protection/>
    </xf>
    <xf numFmtId="37" fontId="0" fillId="33" borderId="13" xfId="0" applyNumberFormat="1" applyFont="1" applyFill="1" applyBorder="1" applyAlignment="1" applyProtection="1">
      <alignment horizontal="left"/>
      <protection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37" fontId="0" fillId="0" borderId="13" xfId="0" applyNumberFormat="1" applyFont="1" applyFill="1" applyBorder="1" applyAlignment="1" applyProtection="1">
      <alignment horizontal="left"/>
      <protection locked="0"/>
    </xf>
    <xf numFmtId="4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7" fontId="0" fillId="0" borderId="13" xfId="0" applyNumberFormat="1" applyFont="1" applyFill="1" applyBorder="1" applyAlignment="1" applyProtection="1">
      <alignment/>
      <protection locked="0"/>
    </xf>
    <xf numFmtId="4" fontId="0" fillId="0" borderId="12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37" fontId="0" fillId="0" borderId="13" xfId="0" applyNumberFormat="1" applyFont="1" applyFill="1" applyBorder="1" applyAlignment="1" applyProtection="1" quotePrefix="1">
      <alignment horizontal="left" indent="1"/>
      <protection locked="0"/>
    </xf>
    <xf numFmtId="37" fontId="0" fillId="0" borderId="13" xfId="0" applyNumberFormat="1" applyFont="1" applyFill="1" applyBorder="1" applyAlignment="1" applyProtection="1">
      <alignment horizontal="left" indent="1"/>
      <protection locked="0"/>
    </xf>
    <xf numFmtId="4" fontId="0" fillId="0" borderId="12" xfId="0" applyNumberFormat="1" applyFill="1" applyBorder="1" applyAlignment="1">
      <alignment horizontal="center"/>
    </xf>
    <xf numFmtId="37" fontId="7" fillId="0" borderId="13" xfId="0" applyNumberFormat="1" applyFont="1" applyFill="1" applyBorder="1" applyAlignment="1" applyProtection="1">
      <alignment horizontal="left"/>
      <protection locked="0"/>
    </xf>
    <xf numFmtId="4" fontId="0" fillId="0" borderId="13" xfId="0" applyNumberFormat="1" applyFont="1" applyFill="1" applyBorder="1" applyAlignment="1">
      <alignment/>
    </xf>
    <xf numFmtId="186" fontId="44" fillId="35" borderId="14" xfId="0" applyNumberFormat="1" applyFont="1" applyFill="1" applyBorder="1" applyAlignment="1" applyProtection="1">
      <alignment horizontal="center" vertical="center" wrapText="1"/>
      <protection/>
    </xf>
    <xf numFmtId="186" fontId="44" fillId="35" borderId="15" xfId="0" applyNumberFormat="1" applyFont="1" applyFill="1" applyBorder="1" applyAlignment="1" applyProtection="1">
      <alignment horizontal="center" vertical="center" wrapText="1"/>
      <protection/>
    </xf>
    <xf numFmtId="186" fontId="44" fillId="35" borderId="16" xfId="0" applyNumberFormat="1" applyFont="1" applyFill="1" applyBorder="1" applyAlignment="1" applyProtection="1">
      <alignment horizontal="center" vertical="center" wrapText="1"/>
      <protection/>
    </xf>
    <xf numFmtId="186" fontId="44" fillId="35" borderId="17" xfId="0" applyNumberFormat="1" applyFont="1" applyFill="1" applyBorder="1" applyAlignment="1" applyProtection="1">
      <alignment horizontal="center" vertical="center" wrapText="1"/>
      <protection/>
    </xf>
    <xf numFmtId="186" fontId="44" fillId="35" borderId="0" xfId="0" applyNumberFormat="1" applyFont="1" applyFill="1" applyBorder="1" applyAlignment="1" applyProtection="1">
      <alignment horizontal="center" vertical="center" wrapText="1"/>
      <protection/>
    </xf>
    <xf numFmtId="186" fontId="44" fillId="35" borderId="18" xfId="0" applyNumberFormat="1" applyFont="1" applyFill="1" applyBorder="1" applyAlignment="1" applyProtection="1">
      <alignment horizontal="center" vertical="center" wrapText="1"/>
      <protection/>
    </xf>
    <xf numFmtId="186" fontId="44" fillId="35" borderId="19" xfId="0" applyNumberFormat="1" applyFont="1" applyFill="1" applyBorder="1" applyAlignment="1" applyProtection="1">
      <alignment horizontal="center" vertical="center" wrapText="1"/>
      <protection/>
    </xf>
    <xf numFmtId="186" fontId="44" fillId="35" borderId="20" xfId="0" applyNumberFormat="1" applyFont="1" applyFill="1" applyBorder="1" applyAlignment="1" applyProtection="1">
      <alignment horizontal="center" vertical="center" wrapText="1"/>
      <protection/>
    </xf>
    <xf numFmtId="186" fontId="44" fillId="35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2 2" xfId="50"/>
    <cellStyle name="Millares 2" xfId="51"/>
    <cellStyle name="Millares 3" xfId="52"/>
    <cellStyle name="Millares 4" xfId="53"/>
    <cellStyle name="Millares 5" xfId="54"/>
    <cellStyle name="Millares 5 2" xfId="55"/>
    <cellStyle name="Millares 6" xfId="56"/>
    <cellStyle name="Millares 6 2" xfId="57"/>
    <cellStyle name="Millares 7" xfId="58"/>
    <cellStyle name="Millares 7 2" xfId="59"/>
    <cellStyle name="Millares 8" xfId="60"/>
    <cellStyle name="Millares 9" xfId="61"/>
    <cellStyle name="Currency" xfId="62"/>
    <cellStyle name="Currency [0]" xfId="63"/>
    <cellStyle name="Neutral" xfId="64"/>
    <cellStyle name="Normal 16" xfId="65"/>
    <cellStyle name="Normal 16 2" xfId="66"/>
    <cellStyle name="Normal 2" xfId="67"/>
    <cellStyle name="Normal 2 2" xfId="68"/>
    <cellStyle name="Normal 3" xfId="69"/>
    <cellStyle name="Notas" xfId="70"/>
    <cellStyle name="Percent" xfId="71"/>
    <cellStyle name="Porcentaje 2" xfId="72"/>
    <cellStyle name="Porcentaje 3" xfId="73"/>
    <cellStyle name="Porcentaje 4" xfId="74"/>
    <cellStyle name="Porcentaje 4 2" xfId="75"/>
    <cellStyle name="Porcentual 2" xfId="76"/>
    <cellStyle name="Porcentual 2 2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mela\CAP06%20financiero\Respaldos%20Dossier%202021\FINRURAL\FINRURAL\2021\03-Indicado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21"/>
      <sheetName val="feb-21"/>
      <sheetName val="mar-21"/>
      <sheetName val="abr-21"/>
      <sheetName val="may-21"/>
      <sheetName val="jun-21"/>
      <sheetName val="jul-21"/>
      <sheetName val="ago-21"/>
      <sheetName val="sep-21"/>
      <sheetName val="oct-21"/>
      <sheetName val="nov-21"/>
      <sheetName val="dic-21"/>
    </sheetNames>
    <sheetDataSet>
      <sheetData sheetId="11">
        <row r="27">
          <cell r="A27" t="str">
            <v>Cartera en Ejecución / Cartera Bruta</v>
          </cell>
        </row>
        <row r="28">
          <cell r="A28" t="str">
            <v>Cartera Vencida Total + Ejecución Total / Cartera Bruta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01.57421875" style="0" customWidth="1"/>
    <col min="2" max="3" width="21.57421875" style="0" customWidth="1"/>
    <col min="4" max="8" width="21.00390625" style="0" customWidth="1"/>
    <col min="9" max="9" width="18.7109375" style="0" customWidth="1"/>
    <col min="10" max="10" width="18.140625" style="0" customWidth="1"/>
  </cols>
  <sheetData>
    <row r="1" spans="1:10" ht="15.75" customHeight="1">
      <c r="A1" s="1" t="s">
        <v>0</v>
      </c>
      <c r="D1" s="9"/>
      <c r="E1" s="9"/>
      <c r="F1" s="9"/>
      <c r="G1" s="9"/>
      <c r="J1" s="9" t="s">
        <v>73</v>
      </c>
    </row>
    <row r="2" spans="1:2" ht="12.75" thickBot="1">
      <c r="A2" s="3"/>
      <c r="B2" s="2"/>
    </row>
    <row r="3" spans="1:10" ht="19.5" customHeight="1">
      <c r="A3" s="43" t="s">
        <v>92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t="12.75" customHeight="1">
      <c r="A4" s="46"/>
      <c r="B4" s="47"/>
      <c r="C4" s="47"/>
      <c r="D4" s="47"/>
      <c r="E4" s="47"/>
      <c r="F4" s="47"/>
      <c r="G4" s="47"/>
      <c r="H4" s="47"/>
      <c r="I4" s="47"/>
      <c r="J4" s="48"/>
    </row>
    <row r="5" spans="1:10" ht="12.75" customHeight="1">
      <c r="A5" s="46"/>
      <c r="B5" s="47"/>
      <c r="C5" s="47"/>
      <c r="D5" s="47"/>
      <c r="E5" s="47"/>
      <c r="F5" s="47"/>
      <c r="G5" s="47"/>
      <c r="H5" s="47"/>
      <c r="I5" s="47"/>
      <c r="J5" s="48"/>
    </row>
    <row r="6" spans="1:10" ht="12.75" customHeight="1" thickBot="1">
      <c r="A6" s="49"/>
      <c r="B6" s="50"/>
      <c r="C6" s="50"/>
      <c r="D6" s="50"/>
      <c r="E6" s="50"/>
      <c r="F6" s="50"/>
      <c r="G6" s="50"/>
      <c r="H6" s="50"/>
      <c r="I6" s="50"/>
      <c r="J6" s="51"/>
    </row>
    <row r="7" spans="1:2" ht="4.5" customHeight="1">
      <c r="A7" s="4"/>
      <c r="B7" s="2"/>
    </row>
    <row r="8" spans="1:10" ht="15" customHeight="1">
      <c r="A8" s="5"/>
      <c r="B8" s="52">
        <v>2014</v>
      </c>
      <c r="C8" s="52">
        <v>2015</v>
      </c>
      <c r="D8" s="52">
        <v>2016</v>
      </c>
      <c r="E8" s="52">
        <v>2017</v>
      </c>
      <c r="F8" s="52">
        <v>2018</v>
      </c>
      <c r="G8" s="52">
        <v>2019</v>
      </c>
      <c r="H8" s="52">
        <v>2020</v>
      </c>
      <c r="I8" s="52">
        <v>2021</v>
      </c>
      <c r="J8" s="52">
        <v>2022</v>
      </c>
    </row>
    <row r="9" spans="1:10" ht="15" customHeight="1">
      <c r="A9" s="6"/>
      <c r="B9" s="53"/>
      <c r="C9" s="53"/>
      <c r="D9" s="53"/>
      <c r="E9" s="53"/>
      <c r="F9" s="53"/>
      <c r="G9" s="53"/>
      <c r="H9" s="53"/>
      <c r="I9" s="53"/>
      <c r="J9" s="53"/>
    </row>
    <row r="10" spans="1:10" ht="15" customHeight="1">
      <c r="A10" s="7"/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5" customHeight="1">
      <c r="A11" s="8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13" t="s">
        <v>1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">
      <c r="A13" s="31" t="s">
        <v>89</v>
      </c>
      <c r="B13" s="20">
        <v>4.447333715342991</v>
      </c>
      <c r="C13" s="20">
        <v>4.0760450089493245</v>
      </c>
      <c r="D13" s="20">
        <v>4.16</v>
      </c>
      <c r="E13" s="20">
        <v>4.45</v>
      </c>
      <c r="F13" s="20">
        <v>4.22</v>
      </c>
      <c r="G13" s="32">
        <v>3.6799999999999997</v>
      </c>
      <c r="H13" s="32">
        <v>5.5</v>
      </c>
      <c r="I13" s="33">
        <v>5.69</v>
      </c>
      <c r="J13" s="33">
        <v>5.5</v>
      </c>
    </row>
    <row r="14" spans="1:10" ht="12">
      <c r="A14" s="34" t="s">
        <v>75</v>
      </c>
      <c r="B14" s="20">
        <v>89.02074560003834</v>
      </c>
      <c r="C14" s="20">
        <v>89.99773620602278</v>
      </c>
      <c r="D14" s="20">
        <v>90.51</v>
      </c>
      <c r="E14" s="20">
        <v>89.79</v>
      </c>
      <c r="F14" s="20">
        <v>88.79</v>
      </c>
      <c r="G14" s="32">
        <v>89.92999999999999</v>
      </c>
      <c r="H14" s="32">
        <v>86.1</v>
      </c>
      <c r="I14" s="33">
        <v>2.38</v>
      </c>
      <c r="J14" s="33">
        <v>1.66</v>
      </c>
    </row>
    <row r="15" spans="1:10" ht="12">
      <c r="A15" s="35" t="s">
        <v>90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36">
        <v>76.64</v>
      </c>
      <c r="J15" s="36">
        <v>78.76</v>
      </c>
    </row>
    <row r="16" spans="1:10" ht="12">
      <c r="A16" s="37" t="s">
        <v>76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36">
        <v>0.8</v>
      </c>
      <c r="J16" s="36">
        <v>0.67</v>
      </c>
    </row>
    <row r="17" spans="1:10" ht="12">
      <c r="A17" s="37" t="s">
        <v>77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36">
        <v>0.01</v>
      </c>
      <c r="J17" s="36">
        <v>0.01</v>
      </c>
    </row>
    <row r="18" spans="1:10" ht="12">
      <c r="A18" s="37" t="s">
        <v>78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36">
        <v>12.55</v>
      </c>
      <c r="J18" s="36">
        <v>11.36</v>
      </c>
    </row>
    <row r="19" spans="1:10" ht="12">
      <c r="A19" s="37" t="s">
        <v>79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36">
        <v>1.64</v>
      </c>
      <c r="J19" s="36">
        <v>1.71</v>
      </c>
    </row>
    <row r="20" spans="1:10" ht="12">
      <c r="A20" s="37" t="s">
        <v>80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36">
        <v>0.29</v>
      </c>
      <c r="J20" s="36">
        <v>0.33</v>
      </c>
    </row>
    <row r="21" spans="1:10" ht="12.75">
      <c r="A21" s="13" t="s">
        <v>2</v>
      </c>
      <c r="B21" s="16"/>
      <c r="C21" s="16"/>
      <c r="D21" s="16"/>
      <c r="E21" s="16"/>
      <c r="F21" s="16"/>
      <c r="G21" s="26"/>
      <c r="H21" s="27"/>
      <c r="I21" s="27"/>
      <c r="J21" s="27"/>
    </row>
    <row r="22" spans="1:10" ht="12">
      <c r="A22" s="17" t="s">
        <v>91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26">
        <v>10.37</v>
      </c>
    </row>
    <row r="23" spans="1:10" ht="12">
      <c r="A23" s="17" t="s">
        <v>9</v>
      </c>
      <c r="B23" s="16">
        <v>74.86767986019862</v>
      </c>
      <c r="C23" s="16">
        <v>75.17539064565135</v>
      </c>
      <c r="D23" s="16">
        <v>73.22999999999999</v>
      </c>
      <c r="E23" s="16">
        <v>73.38</v>
      </c>
      <c r="F23" s="16">
        <v>72.67</v>
      </c>
      <c r="G23" s="26">
        <v>70.30999999999999</v>
      </c>
      <c r="H23" s="26">
        <v>53.13</v>
      </c>
      <c r="I23" s="26">
        <v>57.83</v>
      </c>
      <c r="J23" s="26">
        <v>54.66</v>
      </c>
    </row>
    <row r="24" spans="1:10" ht="12">
      <c r="A24" s="15" t="s">
        <v>10</v>
      </c>
      <c r="B24" s="16">
        <v>1.05015357934878</v>
      </c>
      <c r="C24" s="16">
        <v>1.0721522485727177</v>
      </c>
      <c r="D24" s="16">
        <v>0.7799999999999999</v>
      </c>
      <c r="E24" s="16">
        <v>1.05</v>
      </c>
      <c r="F24" s="16">
        <v>0.63</v>
      </c>
      <c r="G24" s="26">
        <v>0.49</v>
      </c>
      <c r="H24" s="26">
        <v>0.29</v>
      </c>
      <c r="I24" s="26">
        <v>0.51</v>
      </c>
      <c r="J24" s="26">
        <v>0.69</v>
      </c>
    </row>
    <row r="25" spans="1:10" ht="12.75">
      <c r="A25" s="13" t="s">
        <v>3</v>
      </c>
      <c r="B25" s="16"/>
      <c r="C25" s="16"/>
      <c r="D25" s="16"/>
      <c r="E25" s="16"/>
      <c r="F25" s="16"/>
      <c r="G25" s="26"/>
      <c r="H25" s="27"/>
      <c r="I25" s="27"/>
      <c r="J25" s="27"/>
    </row>
    <row r="26" spans="1:10" ht="12">
      <c r="A26" s="18" t="s">
        <v>24</v>
      </c>
      <c r="B26" s="16">
        <v>98.4831070437022</v>
      </c>
      <c r="C26" s="16">
        <v>98.39663194426917</v>
      </c>
      <c r="D26" s="16">
        <v>98.17</v>
      </c>
      <c r="E26" s="16">
        <v>98.23</v>
      </c>
      <c r="F26" s="16">
        <v>98.11</v>
      </c>
      <c r="G26" s="26">
        <v>98.28</v>
      </c>
      <c r="H26" s="26">
        <v>99.03999999999999</v>
      </c>
      <c r="I26" s="26">
        <v>98.58</v>
      </c>
      <c r="J26" s="26">
        <v>98.05</v>
      </c>
    </row>
    <row r="27" spans="1:10" ht="12">
      <c r="A27" s="18" t="s">
        <v>25</v>
      </c>
      <c r="B27" s="16">
        <v>0.6232323951181814</v>
      </c>
      <c r="C27" s="16">
        <v>0.9203912968327016</v>
      </c>
      <c r="D27" s="16">
        <v>1.8599999999999999</v>
      </c>
      <c r="E27" s="16">
        <v>1.8599999999999999</v>
      </c>
      <c r="F27" s="16">
        <v>1.7500000000000002</v>
      </c>
      <c r="G27" s="26">
        <v>2.25</v>
      </c>
      <c r="H27" s="26">
        <v>2.08</v>
      </c>
      <c r="I27" s="26">
        <v>13.56</v>
      </c>
      <c r="J27" s="26">
        <v>10.34</v>
      </c>
    </row>
    <row r="28" spans="1:10" ht="12">
      <c r="A28" s="19" t="s">
        <v>26</v>
      </c>
      <c r="B28" s="16">
        <v>1.0051952458974598</v>
      </c>
      <c r="C28" s="16">
        <v>0.8906645961981504</v>
      </c>
      <c r="D28" s="16">
        <v>1.83</v>
      </c>
      <c r="E28" s="16">
        <v>1.77</v>
      </c>
      <c r="F28" s="16">
        <v>1.8900000000000001</v>
      </c>
      <c r="G28" s="26">
        <v>1.72</v>
      </c>
      <c r="H28" s="26">
        <v>0.96</v>
      </c>
      <c r="I28" s="26">
        <v>0.76</v>
      </c>
      <c r="J28" s="26">
        <v>0.97</v>
      </c>
    </row>
    <row r="29" spans="1:10" ht="12">
      <c r="A29" s="38" t="str">
        <f>'[1]dic-21'!$A$27</f>
        <v>Cartera en Ejecución / Cartera Bruta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32">
        <v>0.65</v>
      </c>
      <c r="J29" s="32">
        <v>0.98</v>
      </c>
    </row>
    <row r="30" spans="1:10" ht="12">
      <c r="A30" s="38" t="str">
        <f>'[1]dic-21'!$A$28</f>
        <v>Cartera Vencida Total + Ejecución Total / Cartera Bruta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32">
        <v>1.42</v>
      </c>
      <c r="J30" s="32">
        <v>1.95</v>
      </c>
    </row>
    <row r="31" spans="1:10" ht="12">
      <c r="A31" s="39" t="s">
        <v>27</v>
      </c>
      <c r="B31" s="20">
        <v>0.553730466026343</v>
      </c>
      <c r="C31" s="20">
        <v>0.8217430182282208</v>
      </c>
      <c r="D31" s="20">
        <v>1.6500000000000001</v>
      </c>
      <c r="E31" s="20">
        <v>1.72</v>
      </c>
      <c r="F31" s="20">
        <v>1.5599999999999998</v>
      </c>
      <c r="G31" s="32">
        <v>2.08</v>
      </c>
      <c r="H31" s="32">
        <v>1.97</v>
      </c>
      <c r="I31" s="32">
        <v>13.46</v>
      </c>
      <c r="J31" s="32">
        <v>10.03</v>
      </c>
    </row>
    <row r="32" spans="1:10" ht="12">
      <c r="A32" s="39" t="s">
        <v>28</v>
      </c>
      <c r="B32" s="20">
        <v>12.499579312319721</v>
      </c>
      <c r="C32" s="20">
        <v>12.149598115906207</v>
      </c>
      <c r="D32" s="20">
        <v>12.5</v>
      </c>
      <c r="E32" s="20">
        <v>9.42</v>
      </c>
      <c r="F32" s="20">
        <v>12.41</v>
      </c>
      <c r="G32" s="32">
        <v>8.9</v>
      </c>
      <c r="H32" s="32">
        <v>6.35</v>
      </c>
      <c r="I32" s="32">
        <v>2.15</v>
      </c>
      <c r="J32" s="32">
        <v>4.85</v>
      </c>
    </row>
    <row r="33" spans="1:10" ht="12">
      <c r="A33" s="39" t="s">
        <v>29</v>
      </c>
      <c r="B33" s="20">
        <v>1.8279585800068936</v>
      </c>
      <c r="C33" s="20">
        <v>1.7437869081024615</v>
      </c>
      <c r="D33" s="20">
        <v>1.65</v>
      </c>
      <c r="E33" s="20">
        <v>1.56</v>
      </c>
      <c r="F33" s="20">
        <v>1.49</v>
      </c>
      <c r="G33" s="32">
        <v>1.51</v>
      </c>
      <c r="H33" s="32">
        <v>10.31</v>
      </c>
      <c r="I33" s="32">
        <v>8.76</v>
      </c>
      <c r="J33" s="32">
        <v>6.71</v>
      </c>
    </row>
    <row r="34" spans="1:10" ht="12">
      <c r="A34" s="39" t="s">
        <v>30</v>
      </c>
      <c r="B34" s="20">
        <v>4.222887947068802</v>
      </c>
      <c r="C34" s="20">
        <v>4.67831163529514</v>
      </c>
      <c r="D34" s="20">
        <v>5.03</v>
      </c>
      <c r="E34" s="20">
        <v>4.92</v>
      </c>
      <c r="F34" s="20">
        <v>5.5</v>
      </c>
      <c r="G34" s="32">
        <v>4.97</v>
      </c>
      <c r="H34" s="32">
        <v>4.38</v>
      </c>
      <c r="I34" s="32">
        <v>4.6</v>
      </c>
      <c r="J34" s="32">
        <v>5.1</v>
      </c>
    </row>
    <row r="35" spans="1:10" ht="12">
      <c r="A35" s="39" t="s">
        <v>81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40">
        <v>324.57</v>
      </c>
      <c r="J35" s="40">
        <v>261.14</v>
      </c>
    </row>
    <row r="36" spans="1:10" ht="12.75">
      <c r="A36" s="41" t="s">
        <v>4</v>
      </c>
      <c r="B36" s="20"/>
      <c r="C36" s="20"/>
      <c r="D36" s="42"/>
      <c r="E36" s="42"/>
      <c r="F36" s="42"/>
      <c r="G36" s="32"/>
      <c r="H36" s="40"/>
      <c r="I36" s="40"/>
      <c r="J36" s="40"/>
    </row>
    <row r="37" spans="1:10" ht="12">
      <c r="A37" s="39" t="s">
        <v>82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40">
        <v>6.62</v>
      </c>
      <c r="J37" s="40">
        <v>6.36</v>
      </c>
    </row>
    <row r="38" spans="1:10" ht="12">
      <c r="A38" s="39" t="s">
        <v>31</v>
      </c>
      <c r="B38" s="20">
        <v>8.224826840623454</v>
      </c>
      <c r="C38" s="20">
        <v>7.540891423849076</v>
      </c>
      <c r="D38" s="20">
        <v>6.98</v>
      </c>
      <c r="E38" s="20">
        <v>7.33</v>
      </c>
      <c r="F38" s="20">
        <v>8.559999999999999</v>
      </c>
      <c r="G38" s="32">
        <v>6.47</v>
      </c>
      <c r="H38" s="32">
        <v>12.75</v>
      </c>
      <c r="I38" s="32">
        <v>9.39</v>
      </c>
      <c r="J38" s="32">
        <v>8.28</v>
      </c>
    </row>
    <row r="39" spans="1:10" ht="12">
      <c r="A39" s="39" t="s">
        <v>32</v>
      </c>
      <c r="B39" s="20">
        <v>6.579406188529349</v>
      </c>
      <c r="C39" s="20">
        <v>6.038713309994247</v>
      </c>
      <c r="D39" s="20">
        <v>5.47</v>
      </c>
      <c r="E39" s="20">
        <v>5.8</v>
      </c>
      <c r="F39" s="20">
        <v>6.7299999999999995</v>
      </c>
      <c r="G39" s="32">
        <v>4.95</v>
      </c>
      <c r="H39" s="32">
        <v>7.84</v>
      </c>
      <c r="I39" s="32">
        <v>8.07</v>
      </c>
      <c r="J39" s="32">
        <v>7.16</v>
      </c>
    </row>
    <row r="40" spans="1:10" ht="12.75">
      <c r="A40" s="13" t="s">
        <v>5</v>
      </c>
      <c r="B40" s="16"/>
      <c r="C40" s="16"/>
      <c r="D40" s="28"/>
      <c r="E40" s="28"/>
      <c r="F40" s="28"/>
      <c r="G40" s="26"/>
      <c r="H40" s="27"/>
      <c r="I40" s="27"/>
      <c r="J40" s="27"/>
    </row>
    <row r="41" spans="1:10" ht="12">
      <c r="A41" s="18" t="s">
        <v>33</v>
      </c>
      <c r="B41" s="16">
        <v>20.005535495355005</v>
      </c>
      <c r="C41" s="16">
        <v>19.920431544314233</v>
      </c>
      <c r="D41" s="16">
        <v>21.67</v>
      </c>
      <c r="E41" s="16">
        <v>20.83</v>
      </c>
      <c r="F41" s="16">
        <v>90.2</v>
      </c>
      <c r="G41" s="26">
        <v>23.46</v>
      </c>
      <c r="H41" s="26">
        <v>38.519999999999996</v>
      </c>
      <c r="I41" s="26">
        <v>14.05</v>
      </c>
      <c r="J41" s="26">
        <v>13.59</v>
      </c>
    </row>
    <row r="42" spans="1:10" ht="12">
      <c r="A42" s="18" t="s">
        <v>34</v>
      </c>
      <c r="B42" s="16">
        <v>20.005535495355005</v>
      </c>
      <c r="C42" s="16">
        <v>19.920431544314233</v>
      </c>
      <c r="D42" s="16">
        <v>21.67</v>
      </c>
      <c r="E42" s="16">
        <v>20.83</v>
      </c>
      <c r="F42" s="16">
        <v>21.38</v>
      </c>
      <c r="G42" s="26">
        <v>23.46</v>
      </c>
      <c r="H42" s="26">
        <v>38.519999999999996</v>
      </c>
      <c r="I42" s="26">
        <v>14.02</v>
      </c>
      <c r="J42" s="26">
        <v>13.57</v>
      </c>
    </row>
    <row r="43" spans="1:10" ht="12">
      <c r="A43" s="18" t="s">
        <v>35</v>
      </c>
      <c r="B43" s="16">
        <v>6.898060470076414</v>
      </c>
      <c r="C43" s="16">
        <v>7.445109157555257</v>
      </c>
      <c r="D43" s="16">
        <v>7.91</v>
      </c>
      <c r="E43" s="16">
        <v>7.85</v>
      </c>
      <c r="F43" s="16">
        <v>21.38</v>
      </c>
      <c r="G43" s="26">
        <v>20.75</v>
      </c>
      <c r="H43" s="26">
        <v>2.02</v>
      </c>
      <c r="I43" s="26">
        <v>7.39</v>
      </c>
      <c r="J43" s="26">
        <v>11.04</v>
      </c>
    </row>
    <row r="44" spans="1:10" ht="12">
      <c r="A44" s="18" t="s">
        <v>36</v>
      </c>
      <c r="B44" s="16">
        <v>0.3542562153522215</v>
      </c>
      <c r="C44" s="16">
        <v>0.5192449228875275</v>
      </c>
      <c r="D44" s="16">
        <v>1</v>
      </c>
      <c r="E44" s="16">
        <v>0.78</v>
      </c>
      <c r="F44" s="16">
        <v>8.12</v>
      </c>
      <c r="G44" s="26">
        <v>6.800000000000001</v>
      </c>
      <c r="H44" s="26">
        <v>0.27999999999999997</v>
      </c>
      <c r="I44" s="26">
        <v>1.52</v>
      </c>
      <c r="J44" s="26">
        <v>2.84</v>
      </c>
    </row>
    <row r="45" spans="1:10" ht="12">
      <c r="A45" s="18" t="s">
        <v>37</v>
      </c>
      <c r="B45" s="16">
        <v>1.6475831107697685</v>
      </c>
      <c r="C45" s="16">
        <v>1.716825773679058</v>
      </c>
      <c r="D45" s="16">
        <v>2.1</v>
      </c>
      <c r="E45" s="16">
        <v>2.2</v>
      </c>
      <c r="F45" s="16">
        <v>0.9299999999999999</v>
      </c>
      <c r="G45" s="26">
        <v>0.79</v>
      </c>
      <c r="H45" s="26">
        <v>0.3</v>
      </c>
      <c r="I45" s="26">
        <v>2.51</v>
      </c>
      <c r="J45" s="26">
        <v>3.34</v>
      </c>
    </row>
    <row r="46" spans="1:10" ht="12">
      <c r="A46" s="18" t="s">
        <v>38</v>
      </c>
      <c r="B46" s="16">
        <v>20.91886628493297</v>
      </c>
      <c r="C46" s="16">
        <v>20.79269909407733</v>
      </c>
      <c r="D46" s="16">
        <v>21.240000000000002</v>
      </c>
      <c r="E46" s="16">
        <v>21.66</v>
      </c>
      <c r="F46" s="16">
        <v>1.8399999999999999</v>
      </c>
      <c r="G46" s="26">
        <v>1.59</v>
      </c>
      <c r="H46" s="26">
        <v>18.85</v>
      </c>
      <c r="I46" s="26">
        <v>18.07</v>
      </c>
      <c r="J46" s="26">
        <v>17.45</v>
      </c>
    </row>
    <row r="47" spans="1:10" ht="12.75">
      <c r="A47" s="13" t="s">
        <v>6</v>
      </c>
      <c r="B47" s="16"/>
      <c r="C47" s="16"/>
      <c r="D47" s="16"/>
      <c r="E47" s="16"/>
      <c r="F47" s="16"/>
      <c r="G47" s="29"/>
      <c r="H47" s="30"/>
      <c r="I47" s="30"/>
      <c r="J47" s="30"/>
    </row>
    <row r="48" spans="1:10" ht="12">
      <c r="A48" s="31" t="s">
        <v>74</v>
      </c>
      <c r="B48" s="16">
        <v>0</v>
      </c>
      <c r="C48" s="16">
        <v>0</v>
      </c>
      <c r="D48" s="16">
        <v>0</v>
      </c>
      <c r="E48" s="16">
        <v>0</v>
      </c>
      <c r="F48" s="16">
        <v>21.44</v>
      </c>
      <c r="G48" s="26">
        <v>20.74</v>
      </c>
      <c r="H48" s="26">
        <v>18.85</v>
      </c>
      <c r="I48" s="26">
        <v>0</v>
      </c>
      <c r="J48" s="26">
        <v>0</v>
      </c>
    </row>
    <row r="49" spans="1:10" ht="12">
      <c r="A49" s="18" t="s">
        <v>39</v>
      </c>
      <c r="B49" s="16">
        <v>91.82089697989667</v>
      </c>
      <c r="C49" s="16">
        <v>92.59629485772795</v>
      </c>
      <c r="D49" s="16">
        <v>92.5</v>
      </c>
      <c r="E49" s="16">
        <v>92.07</v>
      </c>
      <c r="F49" s="16">
        <v>92.75</v>
      </c>
      <c r="G49" s="26">
        <v>92.64</v>
      </c>
      <c r="H49" s="26">
        <v>84.68</v>
      </c>
      <c r="I49" s="26">
        <v>86.59</v>
      </c>
      <c r="J49" s="26">
        <v>87.73</v>
      </c>
    </row>
    <row r="50" spans="1:10" ht="12">
      <c r="A50" s="18" t="s">
        <v>40</v>
      </c>
      <c r="B50" s="16">
        <v>92.61559736228038</v>
      </c>
      <c r="C50" s="16">
        <v>92.36518093601526</v>
      </c>
      <c r="D50" s="16">
        <v>91.12</v>
      </c>
      <c r="E50" s="16">
        <v>91.12</v>
      </c>
      <c r="F50" s="16">
        <v>90.57</v>
      </c>
      <c r="G50" s="26">
        <v>89.8</v>
      </c>
      <c r="H50" s="26">
        <v>91.19</v>
      </c>
      <c r="I50" s="26">
        <v>93.54</v>
      </c>
      <c r="J50" s="26">
        <v>92.91</v>
      </c>
    </row>
    <row r="51" spans="1:10" ht="12">
      <c r="A51" s="18" t="s">
        <v>41</v>
      </c>
      <c r="B51" s="16">
        <v>23.935996539155873</v>
      </c>
      <c r="C51" s="16">
        <v>25.188259019807802</v>
      </c>
      <c r="D51" s="16">
        <v>29.5</v>
      </c>
      <c r="E51" s="16">
        <v>27.63</v>
      </c>
      <c r="F51" s="16">
        <v>29.270000000000003</v>
      </c>
      <c r="G51" s="26">
        <v>29.830000000000002</v>
      </c>
      <c r="H51" s="26">
        <v>11.65</v>
      </c>
      <c r="I51" s="26">
        <v>7.66</v>
      </c>
      <c r="J51" s="26">
        <v>9.24</v>
      </c>
    </row>
    <row r="52" spans="1:10" ht="12">
      <c r="A52" s="18" t="s">
        <v>42</v>
      </c>
      <c r="B52" s="16">
        <v>40.884199385727015</v>
      </c>
      <c r="C52" s="16">
        <v>37.16638932144638</v>
      </c>
      <c r="D52" s="16">
        <v>34.589999999999996</v>
      </c>
      <c r="E52" s="16">
        <v>38.07</v>
      </c>
      <c r="F52" s="16">
        <v>33.910000000000004</v>
      </c>
      <c r="G52" s="26">
        <v>31.380000000000003</v>
      </c>
      <c r="H52" s="26">
        <v>39.76</v>
      </c>
      <c r="I52" s="26">
        <v>95.66</v>
      </c>
      <c r="J52" s="26">
        <v>90.43</v>
      </c>
    </row>
    <row r="53" spans="1:10" ht="12.75">
      <c r="A53" s="21" t="s">
        <v>43</v>
      </c>
      <c r="B53" s="16"/>
      <c r="C53" s="16"/>
      <c r="D53" s="16"/>
      <c r="E53" s="16"/>
      <c r="F53" s="16"/>
      <c r="G53" s="26"/>
      <c r="H53" s="27"/>
      <c r="I53" s="27"/>
      <c r="J53" s="27"/>
    </row>
    <row r="54" spans="1:10" ht="12">
      <c r="A54" s="18" t="s">
        <v>44</v>
      </c>
      <c r="B54" s="16">
        <v>16.111350662297767</v>
      </c>
      <c r="C54" s="16">
        <v>16.01459565312355</v>
      </c>
      <c r="D54" s="16">
        <v>19.470000000000002</v>
      </c>
      <c r="E54" s="16">
        <v>15.83</v>
      </c>
      <c r="F54" s="16">
        <v>17.68</v>
      </c>
      <c r="G54" s="26">
        <v>17.14</v>
      </c>
      <c r="H54" s="26">
        <v>12.06</v>
      </c>
      <c r="I54" s="26">
        <v>9.64</v>
      </c>
      <c r="J54" s="26">
        <v>11.18</v>
      </c>
    </row>
    <row r="55" spans="1:10" ht="12">
      <c r="A55" s="18" t="s">
        <v>45</v>
      </c>
      <c r="B55" s="16">
        <v>16.436933775091035</v>
      </c>
      <c r="C55" s="16">
        <v>16.328796712993167</v>
      </c>
      <c r="D55" s="16">
        <v>19.7</v>
      </c>
      <c r="E55" s="16">
        <v>16.13</v>
      </c>
      <c r="F55" s="16">
        <v>17.89</v>
      </c>
      <c r="G55" s="26">
        <v>17.27</v>
      </c>
      <c r="H55" s="26">
        <v>12.08</v>
      </c>
      <c r="I55" s="26">
        <v>9.73</v>
      </c>
      <c r="J55" s="26">
        <v>11.19</v>
      </c>
    </row>
    <row r="56" spans="1:10" ht="12">
      <c r="A56" s="18" t="s">
        <v>46</v>
      </c>
      <c r="B56" s="16">
        <v>14.44087079463312</v>
      </c>
      <c r="C56" s="16">
        <v>14.592803169887345</v>
      </c>
      <c r="D56" s="16">
        <v>17.72</v>
      </c>
      <c r="E56" s="16">
        <v>14.48</v>
      </c>
      <c r="F56" s="16">
        <v>16.11</v>
      </c>
      <c r="G56" s="26">
        <v>15.950000000000001</v>
      </c>
      <c r="H56" s="26">
        <v>11.15</v>
      </c>
      <c r="I56" s="26">
        <v>8.77</v>
      </c>
      <c r="J56" s="26">
        <v>9.25</v>
      </c>
    </row>
    <row r="57" spans="1:10" ht="12">
      <c r="A57" s="18" t="s">
        <v>47</v>
      </c>
      <c r="B57" s="16">
        <v>1.4475157896840791</v>
      </c>
      <c r="C57" s="16">
        <v>1.6773147526345975</v>
      </c>
      <c r="D57" s="16">
        <v>3.4299999999999997</v>
      </c>
      <c r="E57" s="16">
        <v>2.55</v>
      </c>
      <c r="F57" s="16">
        <v>2.96</v>
      </c>
      <c r="G57" s="26">
        <v>3.44</v>
      </c>
      <c r="H57" s="26">
        <v>1.21</v>
      </c>
      <c r="I57" s="26">
        <v>0.49</v>
      </c>
      <c r="J57" s="26">
        <v>1.17</v>
      </c>
    </row>
    <row r="58" spans="1:10" ht="12">
      <c r="A58" s="18" t="s">
        <v>48</v>
      </c>
      <c r="B58" s="16">
        <v>1.5556457061030735</v>
      </c>
      <c r="C58" s="16">
        <v>1.739812228917599</v>
      </c>
      <c r="D58" s="16">
        <v>3.54</v>
      </c>
      <c r="E58" s="16">
        <v>2.62</v>
      </c>
      <c r="F58" s="16">
        <v>2.93</v>
      </c>
      <c r="G58" s="26">
        <v>3.38</v>
      </c>
      <c r="H58" s="26">
        <v>1.29</v>
      </c>
      <c r="I58" s="26">
        <v>0.51</v>
      </c>
      <c r="J58" s="26">
        <v>1.27</v>
      </c>
    </row>
    <row r="59" spans="1:10" ht="12">
      <c r="A59" s="18" t="s">
        <v>49</v>
      </c>
      <c r="B59" s="16">
        <v>1.382172862389137</v>
      </c>
      <c r="C59" s="16">
        <v>1.4126102576563735</v>
      </c>
      <c r="D59" s="16">
        <v>2.1399999999999997</v>
      </c>
      <c r="E59" s="16">
        <v>1.43</v>
      </c>
      <c r="F59" s="16">
        <v>1.51</v>
      </c>
      <c r="G59" s="26">
        <v>1.68</v>
      </c>
      <c r="H59" s="26">
        <v>0.6799999999999999</v>
      </c>
      <c r="I59" s="26">
        <v>0.32</v>
      </c>
      <c r="J59" s="26">
        <v>0.63</v>
      </c>
    </row>
    <row r="60" spans="1:10" ht="12">
      <c r="A60" s="18" t="s">
        <v>50</v>
      </c>
      <c r="B60" s="16">
        <v>6.742641708091606</v>
      </c>
      <c r="C60" s="16">
        <v>7.115252412537015</v>
      </c>
      <c r="D60" s="16">
        <v>9.22</v>
      </c>
      <c r="E60" s="16">
        <v>6.73</v>
      </c>
      <c r="F60" s="16">
        <v>7.26</v>
      </c>
      <c r="G60" s="26">
        <v>8.14</v>
      </c>
      <c r="H60" s="26">
        <v>3.6900000000000004</v>
      </c>
      <c r="I60" s="26">
        <v>2.12</v>
      </c>
      <c r="J60" s="26">
        <v>4.56</v>
      </c>
    </row>
    <row r="61" spans="1:10" ht="12.75">
      <c r="A61" s="41" t="s">
        <v>51</v>
      </c>
      <c r="B61" s="16"/>
      <c r="C61" s="16"/>
      <c r="D61" s="28"/>
      <c r="E61" s="28"/>
      <c r="F61" s="28"/>
      <c r="G61" s="26"/>
      <c r="H61" s="27"/>
      <c r="I61" s="27"/>
      <c r="J61" s="27"/>
    </row>
    <row r="62" spans="1:10" ht="12">
      <c r="A62" s="39" t="s">
        <v>52</v>
      </c>
      <c r="B62" s="16">
        <v>21.411231975306787</v>
      </c>
      <c r="C62" s="16">
        <v>21.15773101931792</v>
      </c>
      <c r="D62" s="16">
        <v>25.1</v>
      </c>
      <c r="E62" s="16">
        <v>20.08</v>
      </c>
      <c r="F62" s="16">
        <v>22.23</v>
      </c>
      <c r="G62" s="26">
        <v>21.65</v>
      </c>
      <c r="H62" s="26">
        <v>16.400000000000002</v>
      </c>
      <c r="I62" s="26">
        <v>13.99</v>
      </c>
      <c r="J62" s="26">
        <v>15.33</v>
      </c>
    </row>
    <row r="63" spans="1:10" ht="12">
      <c r="A63" s="39" t="s">
        <v>83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26">
        <v>18.25</v>
      </c>
      <c r="J63" s="26">
        <v>20.43</v>
      </c>
    </row>
    <row r="64" spans="1:10" ht="12">
      <c r="A64" s="39" t="s">
        <v>84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26">
        <v>2.32</v>
      </c>
      <c r="J64" s="26">
        <v>4.11</v>
      </c>
    </row>
    <row r="65" spans="1:10" ht="12">
      <c r="A65" s="39" t="s">
        <v>53</v>
      </c>
      <c r="B65" s="16">
        <v>-5.299881313009022</v>
      </c>
      <c r="C65" s="16">
        <v>-5.143135366194371</v>
      </c>
      <c r="D65" s="16">
        <v>-5.63</v>
      </c>
      <c r="E65" s="16">
        <v>-4.25</v>
      </c>
      <c r="F65" s="16">
        <v>-4.55</v>
      </c>
      <c r="G65" s="26">
        <v>-4.5</v>
      </c>
      <c r="H65" s="26">
        <v>-4.34</v>
      </c>
      <c r="I65" s="26">
        <v>-4.35</v>
      </c>
      <c r="J65" s="26">
        <v>-4.15</v>
      </c>
    </row>
    <row r="66" spans="1:10" ht="12">
      <c r="A66" s="39" t="s">
        <v>54</v>
      </c>
      <c r="B66" s="16">
        <v>7.251549458999886</v>
      </c>
      <c r="C66" s="16">
        <v>6.938401890126217</v>
      </c>
      <c r="D66" s="16">
        <v>8.1</v>
      </c>
      <c r="E66" s="16">
        <v>5.93</v>
      </c>
      <c r="F66" s="16">
        <v>6.32</v>
      </c>
      <c r="G66" s="26">
        <v>6.3</v>
      </c>
      <c r="H66" s="26">
        <v>5.87</v>
      </c>
      <c r="I66" s="26">
        <v>5.56</v>
      </c>
      <c r="J66" s="26">
        <v>5.17</v>
      </c>
    </row>
    <row r="67" spans="1:10" ht="12">
      <c r="A67" s="39" t="s">
        <v>55</v>
      </c>
      <c r="B67" s="16">
        <v>0.009313046002131682</v>
      </c>
      <c r="C67" s="16">
        <v>0.009818598260219448</v>
      </c>
      <c r="D67" s="16">
        <v>0.01</v>
      </c>
      <c r="E67" s="16">
        <v>-0.01</v>
      </c>
      <c r="F67" s="16">
        <v>-0.02</v>
      </c>
      <c r="G67" s="26">
        <v>0</v>
      </c>
      <c r="H67" s="26">
        <v>0</v>
      </c>
      <c r="I67" s="26">
        <v>0</v>
      </c>
      <c r="J67" s="26">
        <v>0.01</v>
      </c>
    </row>
    <row r="68" spans="1:10" ht="12">
      <c r="A68" s="39" t="s">
        <v>56</v>
      </c>
      <c r="B68" s="16">
        <v>-1.9960629804579137</v>
      </c>
      <c r="C68" s="16">
        <v>-1.735993543105822</v>
      </c>
      <c r="D68" s="16">
        <v>-1.97</v>
      </c>
      <c r="E68" s="16">
        <v>-1.65</v>
      </c>
      <c r="F68" s="16">
        <v>-1.78</v>
      </c>
      <c r="G68" s="26">
        <v>-1.32</v>
      </c>
      <c r="H68" s="26">
        <v>-0.9299999999999999</v>
      </c>
      <c r="I68" s="26">
        <v>-0.95</v>
      </c>
      <c r="J68" s="26">
        <v>-1.94</v>
      </c>
    </row>
    <row r="69" spans="1:10" ht="12">
      <c r="A69" s="39" t="s">
        <v>57</v>
      </c>
      <c r="B69" s="16">
        <v>0.3255831127932652</v>
      </c>
      <c r="C69" s="16">
        <v>0.314201059869617</v>
      </c>
      <c r="D69" s="16">
        <v>0.22</v>
      </c>
      <c r="E69" s="16">
        <v>0.3</v>
      </c>
      <c r="F69" s="16">
        <v>0.21</v>
      </c>
      <c r="G69" s="26">
        <v>0.13</v>
      </c>
      <c r="H69" s="26">
        <v>0.02</v>
      </c>
      <c r="I69" s="26">
        <v>0.09</v>
      </c>
      <c r="J69" s="26">
        <v>0.01</v>
      </c>
    </row>
    <row r="70" spans="1:10" ht="12">
      <c r="A70" s="18" t="s">
        <v>58</v>
      </c>
      <c r="B70" s="16">
        <v>-12.99335500494904</v>
      </c>
      <c r="C70" s="16">
        <v>-12.915488417252746</v>
      </c>
      <c r="D70" s="16">
        <v>-14.29</v>
      </c>
      <c r="E70" s="16">
        <v>-11.93</v>
      </c>
      <c r="F70" s="16">
        <v>-13.15</v>
      </c>
      <c r="G70" s="26">
        <v>-12.509999999999998</v>
      </c>
      <c r="H70" s="26">
        <v>-9.94</v>
      </c>
      <c r="I70" s="26">
        <v>-8.28</v>
      </c>
      <c r="J70" s="26">
        <v>-8.08</v>
      </c>
    </row>
    <row r="71" spans="1:10" ht="12">
      <c r="A71" s="18" t="s">
        <v>59</v>
      </c>
      <c r="B71" s="16">
        <v>0.09881687041686292</v>
      </c>
      <c r="C71" s="16">
        <v>0.05267887802278193</v>
      </c>
      <c r="D71" s="16">
        <v>0.1</v>
      </c>
      <c r="E71" s="16">
        <v>0.08</v>
      </c>
      <c r="F71" s="16">
        <v>0</v>
      </c>
      <c r="G71" s="26">
        <v>-0.06999999999999999</v>
      </c>
      <c r="H71" s="26">
        <v>0.08</v>
      </c>
      <c r="I71" s="26">
        <v>0.04</v>
      </c>
      <c r="J71" s="26">
        <v>0.09</v>
      </c>
    </row>
    <row r="72" spans="1:10" ht="12">
      <c r="A72" s="18" t="s">
        <v>60</v>
      </c>
      <c r="B72" s="16">
        <v>20.242542056749553</v>
      </c>
      <c r="C72" s="16">
        <v>21.15602568956746</v>
      </c>
      <c r="D72" s="16">
        <v>23.830000000000002</v>
      </c>
      <c r="E72" s="16">
        <v>19.08</v>
      </c>
      <c r="F72" s="16">
        <v>19.74</v>
      </c>
      <c r="G72" s="26">
        <v>20.02</v>
      </c>
      <c r="H72" s="26">
        <v>19.919999999999998</v>
      </c>
      <c r="I72" s="26">
        <v>20.59</v>
      </c>
      <c r="J72" s="26">
        <v>20.94</v>
      </c>
    </row>
    <row r="73" spans="1:10" ht="12.75">
      <c r="A73" s="13" t="s">
        <v>61</v>
      </c>
      <c r="B73" s="16"/>
      <c r="C73" s="16"/>
      <c r="D73" s="16"/>
      <c r="E73" s="16"/>
      <c r="F73" s="16"/>
      <c r="G73" s="26"/>
      <c r="H73" s="27"/>
      <c r="I73" s="27"/>
      <c r="J73" s="27"/>
    </row>
    <row r="74" spans="1:10" ht="12">
      <c r="A74" s="18" t="s">
        <v>62</v>
      </c>
      <c r="B74" s="16">
        <v>23.777629609761085</v>
      </c>
      <c r="C74" s="16">
        <v>23.201061003928498</v>
      </c>
      <c r="D74" s="16">
        <v>27.05</v>
      </c>
      <c r="E74" s="16">
        <v>21.71</v>
      </c>
      <c r="F74" s="16">
        <v>24.26</v>
      </c>
      <c r="G74" s="26">
        <v>23.53</v>
      </c>
      <c r="H74" s="26">
        <v>19.05</v>
      </c>
      <c r="I74" s="26">
        <v>17.59</v>
      </c>
      <c r="J74" s="26">
        <v>21.23</v>
      </c>
    </row>
    <row r="75" spans="1:10" ht="12">
      <c r="A75" s="18" t="s">
        <v>63</v>
      </c>
      <c r="B75" s="16">
        <v>1.998378560000903</v>
      </c>
      <c r="C75" s="16">
        <v>8.669358065597423</v>
      </c>
      <c r="D75" s="16">
        <v>14.45</v>
      </c>
      <c r="E75" s="16">
        <v>16</v>
      </c>
      <c r="F75" s="16">
        <v>15.43</v>
      </c>
      <c r="G75" s="26">
        <v>17.19</v>
      </c>
      <c r="H75" s="26">
        <v>16.2</v>
      </c>
      <c r="I75" s="26">
        <v>22.78</v>
      </c>
      <c r="J75" s="26">
        <v>12.92</v>
      </c>
    </row>
    <row r="76" spans="1:10" ht="12">
      <c r="A76" s="18" t="s">
        <v>64</v>
      </c>
      <c r="B76" s="16">
        <v>18.36934802860289</v>
      </c>
      <c r="C76" s="16">
        <v>16.575976562417</v>
      </c>
      <c r="D76" s="16">
        <v>27.82</v>
      </c>
      <c r="E76" s="16">
        <v>17.3</v>
      </c>
      <c r="F76" s="16">
        <v>16.42</v>
      </c>
      <c r="G76" s="26">
        <v>16.950000000000003</v>
      </c>
      <c r="H76" s="26">
        <v>10.31</v>
      </c>
      <c r="I76" s="26">
        <v>17.14</v>
      </c>
      <c r="J76" s="26">
        <v>14.11</v>
      </c>
    </row>
    <row r="77" spans="1:10" ht="12">
      <c r="A77" s="18" t="s">
        <v>65</v>
      </c>
      <c r="B77" s="16">
        <v>21.141124847600466</v>
      </c>
      <c r="C77" s="16">
        <v>16.419952888981975</v>
      </c>
      <c r="D77" s="16">
        <v>16.009999999999998</v>
      </c>
      <c r="E77" s="16">
        <v>15.07</v>
      </c>
      <c r="F77" s="16">
        <v>12.24</v>
      </c>
      <c r="G77" s="26">
        <v>13.4</v>
      </c>
      <c r="H77" s="26">
        <v>3.7900000000000005</v>
      </c>
      <c r="I77" s="26">
        <v>15.19</v>
      </c>
      <c r="J77" s="26">
        <v>9.78</v>
      </c>
    </row>
    <row r="78" spans="1:10" ht="12">
      <c r="A78" s="18" t="s">
        <v>66</v>
      </c>
      <c r="B78" s="16">
        <v>4.283513473442407</v>
      </c>
      <c r="C78" s="16">
        <v>2.0657855296325454</v>
      </c>
      <c r="D78" s="16">
        <v>1.24</v>
      </c>
      <c r="E78" s="16">
        <v>1.63</v>
      </c>
      <c r="F78" s="16">
        <v>1.53</v>
      </c>
      <c r="G78" s="26">
        <v>1.5599999999999998</v>
      </c>
      <c r="H78" s="26">
        <v>1.52</v>
      </c>
      <c r="I78" s="26">
        <v>1.36</v>
      </c>
      <c r="J78" s="26">
        <v>1.35</v>
      </c>
    </row>
    <row r="79" spans="1:10" ht="12">
      <c r="A79" s="18" t="s">
        <v>67</v>
      </c>
      <c r="B79" s="16">
        <v>2.45110380666707</v>
      </c>
      <c r="C79" s="16">
        <v>2.147841537318175</v>
      </c>
      <c r="D79" s="16">
        <v>2.44</v>
      </c>
      <c r="E79" s="16">
        <v>4.04</v>
      </c>
      <c r="F79" s="16">
        <v>3.83</v>
      </c>
      <c r="G79" s="26">
        <v>2.91</v>
      </c>
      <c r="H79" s="26">
        <v>3.4299999999999997</v>
      </c>
      <c r="I79" s="26">
        <v>6.63</v>
      </c>
      <c r="J79" s="26">
        <v>6.59</v>
      </c>
    </row>
    <row r="80" spans="1:10" ht="12">
      <c r="A80" s="18" t="s">
        <v>68</v>
      </c>
      <c r="B80" s="16">
        <v>3.926291286223202</v>
      </c>
      <c r="C80" s="16">
        <v>2.0861771104453255</v>
      </c>
      <c r="D80" s="16">
        <v>1.5699999999999998</v>
      </c>
      <c r="E80" s="16">
        <v>2.28</v>
      </c>
      <c r="F80" s="16">
        <v>2.15</v>
      </c>
      <c r="G80" s="26">
        <v>2</v>
      </c>
      <c r="H80" s="26">
        <v>2.31</v>
      </c>
      <c r="I80" s="26">
        <v>0</v>
      </c>
      <c r="J80" s="26">
        <v>2.62</v>
      </c>
    </row>
    <row r="81" spans="1:10" ht="12">
      <c r="A81" s="18" t="s">
        <v>69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1</v>
      </c>
    </row>
    <row r="82" spans="1:10" ht="12">
      <c r="A82" s="18" t="s">
        <v>70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</row>
    <row r="83" spans="1:10" ht="12.75">
      <c r="A83" s="13" t="s">
        <v>7</v>
      </c>
      <c r="B83" s="16"/>
      <c r="C83" s="16"/>
      <c r="D83" s="28"/>
      <c r="E83" s="28"/>
      <c r="F83" s="28"/>
      <c r="G83" s="26"/>
      <c r="H83" s="27"/>
      <c r="I83" s="27"/>
      <c r="J83" s="27"/>
    </row>
    <row r="84" spans="1:10" ht="12.75">
      <c r="A84" s="21" t="s">
        <v>88</v>
      </c>
      <c r="B84" s="16"/>
      <c r="C84" s="16"/>
      <c r="D84" s="28"/>
      <c r="E84" s="28"/>
      <c r="F84" s="28"/>
      <c r="G84" s="26"/>
      <c r="H84" s="26"/>
      <c r="I84" s="26"/>
      <c r="J84" s="26"/>
    </row>
    <row r="85" spans="1:10" ht="12">
      <c r="A85" s="18" t="s">
        <v>11</v>
      </c>
      <c r="B85" s="16">
        <v>12.99335500494904</v>
      </c>
      <c r="C85" s="16">
        <v>12.915488417252746</v>
      </c>
      <c r="D85" s="16">
        <v>14.29</v>
      </c>
      <c r="E85" s="16">
        <v>11.93</v>
      </c>
      <c r="F85" s="16">
        <v>13.15</v>
      </c>
      <c r="G85" s="26">
        <v>12.509999999999998</v>
      </c>
      <c r="H85" s="26">
        <v>9.94</v>
      </c>
      <c r="I85" s="26">
        <v>8.28</v>
      </c>
      <c r="J85" s="26">
        <v>8.08</v>
      </c>
    </row>
    <row r="86" spans="1:10" ht="12">
      <c r="A86" s="18" t="s">
        <v>12</v>
      </c>
      <c r="B86" s="16">
        <v>14.273791448524628</v>
      </c>
      <c r="C86" s="16">
        <v>13.998893495215631</v>
      </c>
      <c r="D86" s="16">
        <v>15.299999999999999</v>
      </c>
      <c r="E86" s="16">
        <v>12.93</v>
      </c>
      <c r="F86" s="16">
        <v>14.23</v>
      </c>
      <c r="G86" s="26">
        <v>13.489999999999998</v>
      </c>
      <c r="H86" s="26">
        <v>11.27</v>
      </c>
      <c r="I86" s="26">
        <v>9.66</v>
      </c>
      <c r="J86" s="26">
        <v>9.27</v>
      </c>
    </row>
    <row r="87" spans="1:10" ht="12">
      <c r="A87" s="18" t="s">
        <v>13</v>
      </c>
      <c r="B87" s="16">
        <v>14.409244762627656</v>
      </c>
      <c r="C87" s="16">
        <v>14.07652805898341</v>
      </c>
      <c r="D87" s="16">
        <v>15.35</v>
      </c>
      <c r="E87" s="16">
        <v>12.83</v>
      </c>
      <c r="F87" s="16">
        <v>14.24</v>
      </c>
      <c r="G87" s="26">
        <v>13.52</v>
      </c>
      <c r="H87" s="26">
        <v>11.53</v>
      </c>
      <c r="I87" s="26">
        <v>10.79</v>
      </c>
      <c r="J87" s="26">
        <v>10.75</v>
      </c>
    </row>
    <row r="88" spans="1:10" ht="12.75">
      <c r="A88" s="13" t="s">
        <v>8</v>
      </c>
      <c r="B88" s="16"/>
      <c r="C88" s="16"/>
      <c r="D88" s="28"/>
      <c r="E88" s="28"/>
      <c r="F88" s="28"/>
      <c r="G88" s="26"/>
      <c r="H88" s="27"/>
      <c r="I88" s="27"/>
      <c r="J88" s="27"/>
    </row>
    <row r="89" spans="1:10" ht="12">
      <c r="A89" s="18" t="s">
        <v>14</v>
      </c>
      <c r="B89" s="16">
        <v>66.79602164844239</v>
      </c>
      <c r="C89" s="16">
        <v>68.05291806529503</v>
      </c>
      <c r="D89" s="16">
        <v>68.83</v>
      </c>
      <c r="E89" s="16">
        <v>70.14</v>
      </c>
      <c r="F89" s="16">
        <v>70.39999999999999</v>
      </c>
      <c r="G89" s="26">
        <v>68.52000000000001</v>
      </c>
      <c r="H89" s="26">
        <v>67.10000000000001</v>
      </c>
      <c r="I89" s="26">
        <v>65.64</v>
      </c>
      <c r="J89" s="26">
        <v>67.05</v>
      </c>
    </row>
    <row r="90" spans="1:10" ht="12">
      <c r="A90" s="18" t="s">
        <v>15</v>
      </c>
      <c r="B90" s="16">
        <v>4.955615820694366</v>
      </c>
      <c r="C90" s="16">
        <v>5.037334502081449</v>
      </c>
      <c r="D90" s="16">
        <v>5.52</v>
      </c>
      <c r="E90" s="16">
        <v>5.2</v>
      </c>
      <c r="F90" s="16">
        <v>4.590000000000001</v>
      </c>
      <c r="G90" s="26">
        <v>5.06</v>
      </c>
      <c r="H90" s="26">
        <v>5.86</v>
      </c>
      <c r="I90" s="26">
        <v>5.7</v>
      </c>
      <c r="J90" s="26">
        <v>5.47</v>
      </c>
    </row>
    <row r="91" spans="1:10" ht="12">
      <c r="A91" s="18" t="s">
        <v>16</v>
      </c>
      <c r="B91" s="16">
        <v>28.248362530863247</v>
      </c>
      <c r="C91" s="16">
        <v>26.909747432623522</v>
      </c>
      <c r="D91" s="16">
        <v>25.650000000000002</v>
      </c>
      <c r="E91" s="16">
        <v>24.67</v>
      </c>
      <c r="F91" s="16">
        <v>25.009999999999998</v>
      </c>
      <c r="G91" s="26">
        <v>26.419999999999998</v>
      </c>
      <c r="H91" s="26">
        <v>27.04</v>
      </c>
      <c r="I91" s="26">
        <v>28.66</v>
      </c>
      <c r="J91" s="26">
        <v>27.48</v>
      </c>
    </row>
    <row r="92" spans="1:10" ht="12">
      <c r="A92" s="18" t="s">
        <v>71</v>
      </c>
      <c r="B92" s="16">
        <v>51.272644064631464</v>
      </c>
      <c r="C92" s="16">
        <v>51.44331143769075</v>
      </c>
      <c r="D92" s="16">
        <v>43.519999999999996</v>
      </c>
      <c r="E92" s="16">
        <v>45.56</v>
      </c>
      <c r="F92" s="16">
        <v>46.2</v>
      </c>
      <c r="G92" s="26">
        <v>49.07</v>
      </c>
      <c r="H92" s="26">
        <v>49.64</v>
      </c>
      <c r="I92" s="26">
        <v>52.35</v>
      </c>
      <c r="J92" s="26">
        <v>47.04</v>
      </c>
    </row>
    <row r="93" spans="1:10" ht="12.75">
      <c r="A93" s="22" t="s">
        <v>93</v>
      </c>
      <c r="B93" s="16"/>
      <c r="C93" s="16"/>
      <c r="D93" s="28"/>
      <c r="E93" s="28"/>
      <c r="F93" s="28"/>
      <c r="G93" s="26"/>
      <c r="H93" s="27"/>
      <c r="I93" s="27"/>
      <c r="J93" s="27"/>
    </row>
    <row r="94" spans="1:10" ht="12.75">
      <c r="A94" s="23" t="s">
        <v>17</v>
      </c>
      <c r="B94" s="16"/>
      <c r="C94" s="16"/>
      <c r="D94" s="28"/>
      <c r="E94" s="28"/>
      <c r="F94" s="16">
        <v>17.61</v>
      </c>
      <c r="G94" s="26">
        <v>16.99</v>
      </c>
      <c r="H94" s="26">
        <v>11.72</v>
      </c>
      <c r="I94" s="26">
        <v>9.39</v>
      </c>
      <c r="J94" s="26">
        <v>10.85</v>
      </c>
    </row>
    <row r="95" spans="1:14" ht="12">
      <c r="A95" s="24" t="s">
        <v>87</v>
      </c>
      <c r="B95" s="16">
        <v>15.984836861464903</v>
      </c>
      <c r="C95" s="16">
        <v>15.867060099554319</v>
      </c>
      <c r="D95" s="16">
        <v>19.42</v>
      </c>
      <c r="E95" s="16">
        <v>15.84</v>
      </c>
      <c r="F95" s="16">
        <v>17.41</v>
      </c>
      <c r="G95" s="26">
        <v>16.869999999999997</v>
      </c>
      <c r="H95" s="26">
        <v>11.709999999999999</v>
      </c>
      <c r="I95" s="26">
        <v>9.3</v>
      </c>
      <c r="J95" s="26">
        <v>10.83</v>
      </c>
      <c r="K95" s="10"/>
      <c r="L95" s="10"/>
      <c r="M95" s="10"/>
      <c r="N95" s="10"/>
    </row>
    <row r="96" spans="1:14" ht="12">
      <c r="A96" s="25" t="s">
        <v>18</v>
      </c>
      <c r="B96" s="16">
        <v>17.82937492314795</v>
      </c>
      <c r="C96" s="16">
        <v>17.372223214871735</v>
      </c>
      <c r="D96" s="16">
        <v>19.2</v>
      </c>
      <c r="E96" s="16">
        <v>15.54</v>
      </c>
      <c r="F96" s="16">
        <v>18.89</v>
      </c>
      <c r="G96" s="26">
        <v>18.240000000000002</v>
      </c>
      <c r="H96" s="26">
        <v>13.69</v>
      </c>
      <c r="I96" s="26">
        <v>11.29</v>
      </c>
      <c r="J96" s="26">
        <v>12.72</v>
      </c>
      <c r="K96" s="10"/>
      <c r="L96" s="10"/>
      <c r="M96" s="10"/>
      <c r="N96" s="10"/>
    </row>
    <row r="97" spans="1:14" ht="12">
      <c r="A97" s="24" t="s">
        <v>85</v>
      </c>
      <c r="B97" s="16">
        <v>23.113049847111757</v>
      </c>
      <c r="C97" s="16">
        <v>22.50422142494922</v>
      </c>
      <c r="D97" s="16">
        <v>20.54</v>
      </c>
      <c r="E97" s="16">
        <v>16.89</v>
      </c>
      <c r="F97" s="16">
        <v>23.43</v>
      </c>
      <c r="G97" s="26">
        <v>22.74</v>
      </c>
      <c r="H97" s="26">
        <v>18.01</v>
      </c>
      <c r="I97" s="26">
        <v>15.64</v>
      </c>
      <c r="J97" s="26">
        <v>16.87</v>
      </c>
      <c r="K97" s="10"/>
      <c r="L97" s="10"/>
      <c r="M97" s="10"/>
      <c r="N97" s="10"/>
    </row>
    <row r="98" spans="1:14" ht="12">
      <c r="A98" s="24" t="s">
        <v>86</v>
      </c>
      <c r="B98" s="16">
        <v>-5.283674923963806</v>
      </c>
      <c r="C98" s="16">
        <v>-5.131998210077481</v>
      </c>
      <c r="D98" s="16">
        <v>26.16</v>
      </c>
      <c r="E98" s="16">
        <v>-4.25</v>
      </c>
      <c r="F98" s="16">
        <v>-4.54</v>
      </c>
      <c r="G98" s="26">
        <v>-4.5</v>
      </c>
      <c r="H98" s="26">
        <v>-4.33</v>
      </c>
      <c r="I98" s="26">
        <v>-4.35</v>
      </c>
      <c r="J98" s="26">
        <v>-4.15</v>
      </c>
      <c r="K98" s="10"/>
      <c r="L98" s="10"/>
      <c r="M98" s="10"/>
      <c r="N98" s="10"/>
    </row>
    <row r="99" spans="1:14" ht="12">
      <c r="A99" s="24" t="s">
        <v>19</v>
      </c>
      <c r="B99" s="16">
        <v>0.33823362674348983</v>
      </c>
      <c r="C99" s="16">
        <v>0.3228776770577036</v>
      </c>
      <c r="D99" s="16">
        <v>-1.34</v>
      </c>
      <c r="E99" s="16">
        <v>0.3</v>
      </c>
      <c r="F99" s="16">
        <v>0.21</v>
      </c>
      <c r="G99" s="26">
        <v>0.12</v>
      </c>
      <c r="H99" s="26">
        <v>0.01</v>
      </c>
      <c r="I99" s="26">
        <v>0.09</v>
      </c>
      <c r="J99" s="26">
        <v>0.02</v>
      </c>
      <c r="K99" s="11"/>
      <c r="L99" s="11"/>
      <c r="M99" s="11"/>
      <c r="N99" s="11"/>
    </row>
    <row r="100" spans="1:10" ht="12.75">
      <c r="A100" s="22" t="s">
        <v>94</v>
      </c>
      <c r="B100" s="16"/>
      <c r="C100" s="16"/>
      <c r="D100" s="16"/>
      <c r="E100" s="16"/>
      <c r="F100" s="16"/>
      <c r="G100" s="26"/>
      <c r="H100" s="27"/>
      <c r="I100" s="27"/>
      <c r="J100" s="27"/>
    </row>
    <row r="101" spans="1:14" ht="12.75">
      <c r="A101" s="23" t="s">
        <v>17</v>
      </c>
      <c r="B101" s="16">
        <v>16.32307048820839</v>
      </c>
      <c r="C101" s="16">
        <v>16.189937776612027</v>
      </c>
      <c r="D101" s="16">
        <v>19.42</v>
      </c>
      <c r="E101" s="16">
        <v>15.84</v>
      </c>
      <c r="F101" s="16">
        <v>17.61</v>
      </c>
      <c r="G101" s="26">
        <v>16.99</v>
      </c>
      <c r="H101" s="26">
        <v>11.72</v>
      </c>
      <c r="I101" s="26">
        <v>9.39</v>
      </c>
      <c r="J101" s="26">
        <v>10.85</v>
      </c>
      <c r="K101" s="10"/>
      <c r="L101" s="10"/>
      <c r="M101" s="10"/>
      <c r="N101" s="10"/>
    </row>
    <row r="102" spans="1:10" ht="12">
      <c r="A102" s="25" t="s">
        <v>20</v>
      </c>
      <c r="B102" s="16">
        <v>-1.8533427905798352</v>
      </c>
      <c r="C102" s="16">
        <v>-1.5773208334197037</v>
      </c>
      <c r="D102" s="16">
        <v>-1.69</v>
      </c>
      <c r="E102" s="16">
        <v>-1.36</v>
      </c>
      <c r="F102" s="16">
        <v>-1.5</v>
      </c>
      <c r="G102" s="26">
        <v>-1.04</v>
      </c>
      <c r="H102" s="26">
        <v>-0.5700000000000001</v>
      </c>
      <c r="I102" s="26">
        <v>-0.61</v>
      </c>
      <c r="J102" s="26">
        <v>-1.57</v>
      </c>
    </row>
    <row r="103" spans="1:10" ht="12">
      <c r="A103" s="25" t="s">
        <v>21</v>
      </c>
      <c r="B103" s="16">
        <v>-12.99335500494904</v>
      </c>
      <c r="C103" s="16">
        <v>-12.915488417252746</v>
      </c>
      <c r="D103" s="16">
        <v>-14.29</v>
      </c>
      <c r="E103" s="16">
        <v>-11.93</v>
      </c>
      <c r="F103" s="16">
        <v>-13.15</v>
      </c>
      <c r="G103" s="26">
        <v>-12.509999999999998</v>
      </c>
      <c r="H103" s="26">
        <v>-9.94</v>
      </c>
      <c r="I103" s="26">
        <v>-8.29</v>
      </c>
      <c r="J103" s="26">
        <v>-8.09</v>
      </c>
    </row>
    <row r="104" spans="1:10" ht="12">
      <c r="A104" s="25" t="s">
        <v>22</v>
      </c>
      <c r="B104" s="16">
        <v>0.09635974377441599</v>
      </c>
      <c r="C104" s="16">
        <v>-0.009794046000268224</v>
      </c>
      <c r="D104" s="16">
        <v>0.1</v>
      </c>
      <c r="E104" s="16">
        <v>0.05</v>
      </c>
      <c r="F104" s="16">
        <v>-0.03</v>
      </c>
      <c r="G104" s="26">
        <v>-0.09</v>
      </c>
      <c r="H104" s="26">
        <v>0.08</v>
      </c>
      <c r="I104" s="26">
        <v>0.17</v>
      </c>
      <c r="J104" s="26">
        <v>0.09</v>
      </c>
    </row>
    <row r="105" spans="1:10" ht="12">
      <c r="A105" s="25" t="s">
        <v>23</v>
      </c>
      <c r="B105" s="16">
        <v>0.002457126642446932</v>
      </c>
      <c r="C105" s="16">
        <v>0.06247292402305012</v>
      </c>
      <c r="D105" s="20">
        <v>0</v>
      </c>
      <c r="E105" s="20">
        <v>0.03</v>
      </c>
      <c r="F105" s="20">
        <v>0.03</v>
      </c>
      <c r="G105" s="26">
        <v>0.03</v>
      </c>
      <c r="H105" s="26">
        <v>-0.01</v>
      </c>
      <c r="I105" s="26">
        <v>-0.16</v>
      </c>
      <c r="J105" s="26">
        <v>0</v>
      </c>
    </row>
    <row r="106" spans="1:2" ht="12">
      <c r="A106" s="12" t="s">
        <v>95</v>
      </c>
      <c r="B106" s="2"/>
    </row>
    <row r="107" spans="1:2" ht="12">
      <c r="A107" s="12" t="s">
        <v>72</v>
      </c>
      <c r="B107" s="2"/>
    </row>
    <row r="108" spans="1:2" ht="12">
      <c r="A108" s="2"/>
      <c r="B108" s="2"/>
    </row>
    <row r="109" spans="1:2" ht="12">
      <c r="A109" s="2"/>
      <c r="B109" s="2"/>
    </row>
    <row r="110" spans="1:2" ht="12">
      <c r="A110" s="2"/>
      <c r="B110" s="2"/>
    </row>
    <row r="111" spans="1:2" ht="12">
      <c r="A111" s="2"/>
      <c r="B111" s="2"/>
    </row>
    <row r="112" spans="1:2" ht="12">
      <c r="A112" s="2"/>
      <c r="B112" s="2"/>
    </row>
    <row r="113" spans="1:2" ht="12">
      <c r="A113" s="2"/>
      <c r="B113" s="2"/>
    </row>
    <row r="114" spans="1:2" ht="12">
      <c r="A114" s="2"/>
      <c r="B114" s="2"/>
    </row>
    <row r="115" spans="1:2" ht="12">
      <c r="A115" s="2"/>
      <c r="B115" s="2"/>
    </row>
    <row r="116" spans="1:2" ht="12">
      <c r="A116" s="2"/>
      <c r="B116" s="2"/>
    </row>
    <row r="117" spans="1:2" ht="12">
      <c r="A117" s="2"/>
      <c r="B117" s="2"/>
    </row>
    <row r="118" spans="1:2" ht="12">
      <c r="A118" s="2"/>
      <c r="B118" s="2"/>
    </row>
    <row r="119" spans="1:2" ht="12">
      <c r="A119" s="2"/>
      <c r="B119" s="2"/>
    </row>
    <row r="120" spans="1:2" ht="12">
      <c r="A120" s="2"/>
      <c r="B120" s="2"/>
    </row>
    <row r="121" spans="1:2" ht="12">
      <c r="A121" s="2"/>
      <c r="B121" s="2"/>
    </row>
    <row r="122" spans="1:2" ht="12">
      <c r="A122" s="2"/>
      <c r="B122" s="2"/>
    </row>
    <row r="123" spans="1:2" ht="12">
      <c r="A123" s="2"/>
      <c r="B123" s="2"/>
    </row>
    <row r="124" spans="1:2" ht="12">
      <c r="A124" s="2"/>
      <c r="B124" s="2"/>
    </row>
    <row r="125" spans="1:2" ht="12">
      <c r="A125" s="2"/>
      <c r="B125" s="2"/>
    </row>
    <row r="126" spans="1:2" ht="12">
      <c r="A126" s="2"/>
      <c r="B126" s="2"/>
    </row>
    <row r="127" spans="1:2" ht="12">
      <c r="A127" s="2"/>
      <c r="B127" s="2"/>
    </row>
    <row r="128" spans="1:2" ht="12">
      <c r="A128" s="2"/>
      <c r="B128" s="2"/>
    </row>
    <row r="129" spans="1:2" ht="12">
      <c r="A129" s="2"/>
      <c r="B129" s="2"/>
    </row>
    <row r="130" spans="1:2" ht="12">
      <c r="A130" s="2"/>
      <c r="B130" s="2"/>
    </row>
    <row r="131" spans="1:2" ht="12">
      <c r="A131" s="2"/>
      <c r="B131" s="2"/>
    </row>
    <row r="132" spans="1:2" ht="12">
      <c r="A132" s="2"/>
      <c r="B132" s="2"/>
    </row>
    <row r="133" spans="1:2" ht="12">
      <c r="A133" s="2"/>
      <c r="B133" s="2"/>
    </row>
    <row r="134" spans="1:2" ht="12">
      <c r="A134" s="2"/>
      <c r="B134" s="2"/>
    </row>
    <row r="135" spans="1:2" ht="12">
      <c r="A135" s="2"/>
      <c r="B135" s="2"/>
    </row>
    <row r="136" spans="1:2" ht="12">
      <c r="A136" s="2"/>
      <c r="B136" s="2"/>
    </row>
    <row r="137" spans="1:2" ht="12">
      <c r="A137" s="2"/>
      <c r="B137" s="2"/>
    </row>
    <row r="138" spans="1:2" ht="12">
      <c r="A138" s="2"/>
      <c r="B138" s="2"/>
    </row>
    <row r="139" spans="1:2" ht="12">
      <c r="A139" s="2"/>
      <c r="B139" s="2"/>
    </row>
    <row r="140" spans="1:2" ht="12">
      <c r="A140" s="2"/>
      <c r="B140" s="2"/>
    </row>
    <row r="141" spans="1:2" ht="12">
      <c r="A141" s="2"/>
      <c r="B141" s="2"/>
    </row>
    <row r="142" spans="1:2" ht="12">
      <c r="A142" s="2"/>
      <c r="B142" s="2"/>
    </row>
    <row r="143" spans="1:2" ht="12">
      <c r="A143" s="2"/>
      <c r="B143" s="2"/>
    </row>
    <row r="144" spans="1:2" ht="12">
      <c r="A144" s="2"/>
      <c r="B144" s="2"/>
    </row>
    <row r="145" spans="1:2" ht="12">
      <c r="A145" s="2"/>
      <c r="B145" s="2"/>
    </row>
    <row r="146" spans="1:2" ht="12">
      <c r="A146" s="2"/>
      <c r="B146" s="2"/>
    </row>
    <row r="147" spans="1:2" ht="12">
      <c r="A147" s="2"/>
      <c r="B147" s="2"/>
    </row>
    <row r="148" spans="1:2" ht="12">
      <c r="A148" s="2"/>
      <c r="B148" s="2"/>
    </row>
    <row r="149" spans="1:2" ht="12">
      <c r="A149" s="2"/>
      <c r="B149" s="2"/>
    </row>
    <row r="150" spans="1:2" ht="12">
      <c r="A150" s="2"/>
      <c r="B150" s="2"/>
    </row>
    <row r="151" spans="1:2" ht="12">
      <c r="A151" s="2"/>
      <c r="B151" s="2"/>
    </row>
    <row r="152" spans="1:2" ht="12">
      <c r="A152" s="2"/>
      <c r="B152" s="2"/>
    </row>
    <row r="153" spans="1:2" ht="12">
      <c r="A153" s="2"/>
      <c r="B153" s="2"/>
    </row>
    <row r="154" spans="1:2" ht="12">
      <c r="A154" s="2"/>
      <c r="B154" s="2"/>
    </row>
    <row r="155" spans="1:2" ht="12">
      <c r="A155" s="2"/>
      <c r="B155" s="2"/>
    </row>
    <row r="156" spans="1:2" ht="12">
      <c r="A156" s="2"/>
      <c r="B156" s="2"/>
    </row>
    <row r="157" spans="1:2" ht="12">
      <c r="A157" s="2"/>
      <c r="B157" s="2"/>
    </row>
    <row r="158" spans="1:2" ht="12">
      <c r="A158" s="2"/>
      <c r="B158" s="2"/>
    </row>
    <row r="159" spans="1:2" ht="12">
      <c r="A159" s="2"/>
      <c r="B159" s="2"/>
    </row>
    <row r="160" spans="1:2" ht="12">
      <c r="A160" s="2"/>
      <c r="B160" s="2"/>
    </row>
    <row r="161" spans="1:2" ht="12">
      <c r="A161" s="2"/>
      <c r="B161" s="2"/>
    </row>
    <row r="162" spans="1:2" ht="12">
      <c r="A162" s="2"/>
      <c r="B162" s="2"/>
    </row>
    <row r="163" spans="1:2" ht="12">
      <c r="A163" s="2"/>
      <c r="B163" s="2"/>
    </row>
    <row r="164" spans="1:2" ht="12">
      <c r="A164" s="2"/>
      <c r="B164" s="2"/>
    </row>
    <row r="165" spans="1:2" ht="12">
      <c r="A165" s="2"/>
      <c r="B165" s="2"/>
    </row>
    <row r="166" spans="1:2" ht="12">
      <c r="A166" s="2"/>
      <c r="B166" s="2"/>
    </row>
    <row r="167" spans="1:2" ht="12">
      <c r="A167" s="2"/>
      <c r="B167" s="2"/>
    </row>
    <row r="168" spans="1:2" ht="12">
      <c r="A168" s="2"/>
      <c r="B168" s="2"/>
    </row>
    <row r="169" spans="1:2" ht="12">
      <c r="A169" s="2"/>
      <c r="B169" s="2"/>
    </row>
    <row r="170" spans="1:2" ht="12">
      <c r="A170" s="2"/>
      <c r="B170" s="2"/>
    </row>
    <row r="171" spans="1:2" ht="12">
      <c r="A171" s="2"/>
      <c r="B171" s="2"/>
    </row>
    <row r="172" spans="1:2" ht="12">
      <c r="A172" s="2"/>
      <c r="B172" s="2"/>
    </row>
    <row r="173" spans="1:2" ht="12">
      <c r="A173" s="2"/>
      <c r="B173" s="2"/>
    </row>
    <row r="174" spans="1:2" ht="12">
      <c r="A174" s="2"/>
      <c r="B174" s="2"/>
    </row>
    <row r="175" spans="1:2" ht="12">
      <c r="A175" s="2"/>
      <c r="B175" s="2"/>
    </row>
    <row r="176" spans="1:2" ht="12">
      <c r="A176" s="2"/>
      <c r="B176" s="2"/>
    </row>
    <row r="177" spans="1:2" ht="12">
      <c r="A177" s="2"/>
      <c r="B177" s="2"/>
    </row>
    <row r="178" spans="1:2" ht="12">
      <c r="A178" s="2"/>
      <c r="B178" s="2"/>
    </row>
    <row r="179" spans="1:2" ht="12">
      <c r="A179" s="2"/>
      <c r="B179" s="2"/>
    </row>
    <row r="180" spans="1:2" ht="12">
      <c r="A180" s="2"/>
      <c r="B180" s="2"/>
    </row>
    <row r="181" spans="1:2" ht="12">
      <c r="A181" s="2"/>
      <c r="B181" s="2"/>
    </row>
    <row r="182" spans="1:2" ht="12">
      <c r="A182" s="2"/>
      <c r="B182" s="2"/>
    </row>
    <row r="183" spans="1:2" ht="12">
      <c r="A183" s="2"/>
      <c r="B183" s="2"/>
    </row>
    <row r="184" spans="1:2" ht="12">
      <c r="A184" s="2"/>
      <c r="B184" s="2"/>
    </row>
    <row r="185" spans="1:2" ht="12">
      <c r="A185" s="2"/>
      <c r="B185" s="2"/>
    </row>
    <row r="186" spans="1:2" ht="12">
      <c r="A186" s="2"/>
      <c r="B186" s="2"/>
    </row>
    <row r="187" spans="1:2" ht="12">
      <c r="A187" s="2"/>
      <c r="B187" s="2"/>
    </row>
    <row r="188" spans="1:2" ht="12">
      <c r="A188" s="2"/>
      <c r="B188" s="2"/>
    </row>
    <row r="189" spans="1:2" ht="12">
      <c r="A189" s="2"/>
      <c r="B189" s="2"/>
    </row>
    <row r="190" spans="1:2" ht="12">
      <c r="A190" s="2"/>
      <c r="B190" s="2"/>
    </row>
    <row r="191" spans="1:2" ht="12">
      <c r="A191" s="2"/>
      <c r="B191" s="2"/>
    </row>
    <row r="192" spans="1:2" ht="12">
      <c r="A192" s="2"/>
      <c r="B192" s="2"/>
    </row>
    <row r="193" spans="1:2" ht="12">
      <c r="A193" s="2"/>
      <c r="B193" s="2"/>
    </row>
    <row r="194" spans="1:2" ht="12">
      <c r="A194" s="2"/>
      <c r="B194" s="2"/>
    </row>
    <row r="195" spans="1:2" ht="12">
      <c r="A195" s="2"/>
      <c r="B195" s="2"/>
    </row>
    <row r="196" spans="1:2" ht="12">
      <c r="A196" s="2"/>
      <c r="B196" s="2"/>
    </row>
    <row r="197" spans="1:2" ht="12">
      <c r="A197" s="2"/>
      <c r="B197" s="2"/>
    </row>
    <row r="198" spans="1:2" ht="12">
      <c r="A198" s="2"/>
      <c r="B198" s="2"/>
    </row>
    <row r="199" spans="1:2" ht="12">
      <c r="A199" s="2"/>
      <c r="B199" s="2"/>
    </row>
    <row r="200" spans="1:2" ht="12">
      <c r="A200" s="2"/>
      <c r="B200" s="2"/>
    </row>
    <row r="201" spans="1:2" ht="12">
      <c r="A201" s="2"/>
      <c r="B201" s="2"/>
    </row>
    <row r="202" spans="1:2" ht="12">
      <c r="A202" s="2"/>
      <c r="B202" s="2"/>
    </row>
    <row r="203" spans="1:2" ht="12">
      <c r="A203" s="2"/>
      <c r="B203" s="2"/>
    </row>
    <row r="204" spans="1:2" ht="12">
      <c r="A204" s="2"/>
      <c r="B204" s="2"/>
    </row>
    <row r="205" spans="1:2" ht="12">
      <c r="A205" s="2"/>
      <c r="B205" s="2"/>
    </row>
    <row r="206" spans="1:2" ht="12">
      <c r="A206" s="2"/>
      <c r="B206" s="2"/>
    </row>
    <row r="207" spans="1:2" ht="12">
      <c r="A207" s="2"/>
      <c r="B207" s="2"/>
    </row>
    <row r="208" spans="1:2" ht="12">
      <c r="A208" s="2"/>
      <c r="B208" s="2"/>
    </row>
    <row r="209" spans="1:2" ht="12">
      <c r="A209" s="2"/>
      <c r="B209" s="2"/>
    </row>
    <row r="210" spans="1:2" ht="12">
      <c r="A210" s="2"/>
      <c r="B210" s="2"/>
    </row>
    <row r="211" spans="1:2" ht="12">
      <c r="A211" s="2"/>
      <c r="B211" s="2"/>
    </row>
    <row r="212" spans="1:2" ht="12">
      <c r="A212" s="2"/>
      <c r="B212" s="2"/>
    </row>
    <row r="213" spans="1:2" ht="12">
      <c r="A213" s="2"/>
      <c r="B213" s="2"/>
    </row>
    <row r="214" spans="1:2" ht="12">
      <c r="A214" s="2"/>
      <c r="B214" s="2"/>
    </row>
    <row r="215" spans="1:2" ht="12">
      <c r="A215" s="2"/>
      <c r="B215" s="2"/>
    </row>
    <row r="216" spans="1:2" ht="12">
      <c r="A216" s="2"/>
      <c r="B216" s="2"/>
    </row>
    <row r="217" spans="1:2" ht="12">
      <c r="A217" s="2"/>
      <c r="B217" s="2"/>
    </row>
    <row r="218" spans="1:2" ht="12">
      <c r="A218" s="2"/>
      <c r="B218" s="2"/>
    </row>
    <row r="219" spans="1:2" ht="12">
      <c r="A219" s="2"/>
      <c r="B219" s="2"/>
    </row>
    <row r="220" spans="1:2" ht="12">
      <c r="A220" s="2"/>
      <c r="B220" s="2"/>
    </row>
    <row r="221" spans="1:2" ht="12">
      <c r="A221" s="2"/>
      <c r="B221" s="2"/>
    </row>
    <row r="222" spans="1:2" ht="12">
      <c r="A222" s="2"/>
      <c r="B222" s="2"/>
    </row>
    <row r="223" spans="1:2" ht="12">
      <c r="A223" s="2"/>
      <c r="B223" s="2"/>
    </row>
    <row r="224" spans="1:2" ht="12">
      <c r="A224" s="2"/>
      <c r="B224" s="2"/>
    </row>
    <row r="225" spans="1:2" ht="12">
      <c r="A225" s="2"/>
      <c r="B225" s="2"/>
    </row>
    <row r="226" spans="1:2" ht="12">
      <c r="A226" s="2"/>
      <c r="B226" s="2"/>
    </row>
    <row r="227" spans="1:2" ht="12">
      <c r="A227" s="2"/>
      <c r="B227" s="2"/>
    </row>
    <row r="228" spans="1:2" ht="12">
      <c r="A228" s="2"/>
      <c r="B228" s="2"/>
    </row>
    <row r="229" spans="1:2" ht="12">
      <c r="A229" s="2"/>
      <c r="B229" s="2"/>
    </row>
    <row r="230" spans="1:2" ht="12">
      <c r="A230" s="2"/>
      <c r="B230" s="2"/>
    </row>
    <row r="231" spans="1:2" ht="12">
      <c r="A231" s="2"/>
      <c r="B231" s="2"/>
    </row>
    <row r="232" spans="1:2" ht="12">
      <c r="A232" s="2"/>
      <c r="B232" s="2"/>
    </row>
    <row r="233" spans="1:2" ht="12">
      <c r="A233" s="2"/>
      <c r="B233" s="2"/>
    </row>
    <row r="234" spans="1:2" ht="12">
      <c r="A234" s="2"/>
      <c r="B234" s="2"/>
    </row>
    <row r="235" spans="1:2" ht="12">
      <c r="A235" s="2"/>
      <c r="B235" s="2"/>
    </row>
    <row r="236" spans="1:2" ht="12">
      <c r="A236" s="2"/>
      <c r="B236" s="2"/>
    </row>
    <row r="237" spans="1:2" ht="12">
      <c r="A237" s="2"/>
      <c r="B237" s="2"/>
    </row>
    <row r="238" spans="1:2" ht="12">
      <c r="A238" s="2"/>
      <c r="B238" s="2"/>
    </row>
    <row r="239" spans="1:2" ht="12">
      <c r="A239" s="2"/>
      <c r="B239" s="2"/>
    </row>
    <row r="240" spans="1:2" ht="12">
      <c r="A240" s="2"/>
      <c r="B240" s="2"/>
    </row>
    <row r="241" spans="1:2" ht="12">
      <c r="A241" s="2"/>
      <c r="B241" s="2"/>
    </row>
    <row r="242" spans="1:2" ht="12">
      <c r="A242" s="2"/>
      <c r="B242" s="2"/>
    </row>
    <row r="243" spans="1:2" ht="12">
      <c r="A243" s="2"/>
      <c r="B243" s="2"/>
    </row>
    <row r="244" spans="1:2" ht="12">
      <c r="A244" s="2"/>
      <c r="B244" s="2"/>
    </row>
    <row r="245" spans="1:2" ht="12">
      <c r="A245" s="2"/>
      <c r="B245" s="2"/>
    </row>
    <row r="246" spans="1:2" ht="12">
      <c r="A246" s="2"/>
      <c r="B246" s="2"/>
    </row>
    <row r="247" spans="1:2" ht="12">
      <c r="A247" s="2"/>
      <c r="B247" s="2"/>
    </row>
    <row r="248" spans="1:2" ht="12">
      <c r="A248" s="2"/>
      <c r="B248" s="2"/>
    </row>
    <row r="249" spans="1:2" ht="12">
      <c r="A249" s="2"/>
      <c r="B249" s="2"/>
    </row>
    <row r="250" spans="1:2" ht="12">
      <c r="A250" s="2"/>
      <c r="B250" s="2"/>
    </row>
    <row r="251" spans="1:2" ht="12">
      <c r="A251" s="2"/>
      <c r="B251" s="2"/>
    </row>
    <row r="252" spans="1:2" ht="12">
      <c r="A252" s="2"/>
      <c r="B252" s="2"/>
    </row>
    <row r="253" spans="1:2" ht="12">
      <c r="A253" s="2"/>
      <c r="B253" s="2"/>
    </row>
    <row r="254" spans="1:2" ht="12">
      <c r="A254" s="2"/>
      <c r="B254" s="2"/>
    </row>
    <row r="255" spans="1:2" ht="12">
      <c r="A255" s="2"/>
      <c r="B255" s="2"/>
    </row>
    <row r="256" spans="1:2" ht="12">
      <c r="A256" s="2"/>
      <c r="B256" s="2"/>
    </row>
    <row r="257" spans="1:2" ht="12">
      <c r="A257" s="2"/>
      <c r="B257" s="2"/>
    </row>
    <row r="258" spans="1:2" ht="12">
      <c r="A258" s="2"/>
      <c r="B258" s="2"/>
    </row>
    <row r="259" spans="1:2" ht="12">
      <c r="A259" s="2"/>
      <c r="B259" s="2"/>
    </row>
    <row r="260" spans="1:2" ht="12">
      <c r="A260" s="2"/>
      <c r="B260" s="2"/>
    </row>
    <row r="261" spans="1:2" ht="12">
      <c r="A261" s="2"/>
      <c r="B261" s="2"/>
    </row>
    <row r="262" spans="1:2" ht="12">
      <c r="A262" s="2"/>
      <c r="B262" s="2"/>
    </row>
    <row r="263" spans="1:2" ht="12">
      <c r="A263" s="2"/>
      <c r="B263" s="2"/>
    </row>
    <row r="264" spans="1:2" ht="12">
      <c r="A264" s="2"/>
      <c r="B264" s="2"/>
    </row>
    <row r="265" spans="1:2" ht="12">
      <c r="A265" s="2"/>
      <c r="B265" s="2"/>
    </row>
    <row r="266" spans="1:2" ht="12">
      <c r="A266" s="2"/>
      <c r="B266" s="2"/>
    </row>
    <row r="267" spans="1:2" ht="12">
      <c r="A267" s="2"/>
      <c r="B267" s="2"/>
    </row>
    <row r="268" spans="1:2" ht="12">
      <c r="A268" s="2"/>
      <c r="B268" s="2"/>
    </row>
    <row r="269" spans="1:2" ht="12">
      <c r="A269" s="2"/>
      <c r="B269" s="2"/>
    </row>
    <row r="270" spans="1:2" ht="12">
      <c r="A270" s="2"/>
      <c r="B270" s="2"/>
    </row>
    <row r="271" spans="1:2" ht="12">
      <c r="A271" s="2"/>
      <c r="B271" s="2"/>
    </row>
    <row r="272" spans="1:2" ht="12">
      <c r="A272" s="2"/>
      <c r="B272" s="2"/>
    </row>
    <row r="273" spans="1:2" ht="12">
      <c r="A273" s="2"/>
      <c r="B273" s="2"/>
    </row>
    <row r="274" spans="1:2" ht="12">
      <c r="A274" s="2"/>
      <c r="B274" s="2"/>
    </row>
    <row r="275" spans="1:2" ht="12">
      <c r="A275" s="2"/>
      <c r="B275" s="2"/>
    </row>
    <row r="276" spans="1:2" ht="12">
      <c r="A276" s="2"/>
      <c r="B276" s="2"/>
    </row>
    <row r="277" spans="1:2" ht="12">
      <c r="A277" s="2"/>
      <c r="B277" s="2"/>
    </row>
    <row r="278" spans="1:2" ht="12">
      <c r="A278" s="2"/>
      <c r="B278" s="2"/>
    </row>
    <row r="279" spans="1:2" ht="12">
      <c r="A279" s="2"/>
      <c r="B279" s="2"/>
    </row>
    <row r="280" spans="1:2" ht="12">
      <c r="A280" s="2"/>
      <c r="B280" s="2"/>
    </row>
    <row r="281" spans="1:2" ht="12">
      <c r="A281" s="2"/>
      <c r="B281" s="2"/>
    </row>
    <row r="282" spans="1:2" ht="12">
      <c r="A282" s="2"/>
      <c r="B282" s="2"/>
    </row>
    <row r="283" spans="1:2" ht="12">
      <c r="A283" s="2"/>
      <c r="B283" s="2"/>
    </row>
    <row r="284" spans="1:2" ht="12">
      <c r="A284" s="2"/>
      <c r="B284" s="2"/>
    </row>
    <row r="285" spans="1:2" ht="12">
      <c r="A285" s="2"/>
      <c r="B285" s="2"/>
    </row>
    <row r="286" spans="1:2" ht="12">
      <c r="A286" s="2"/>
      <c r="B286" s="2"/>
    </row>
    <row r="287" spans="1:2" ht="12">
      <c r="A287" s="2"/>
      <c r="B287" s="2"/>
    </row>
    <row r="288" spans="1:2" ht="12">
      <c r="A288" s="2"/>
      <c r="B288" s="2"/>
    </row>
    <row r="289" spans="1:2" ht="12">
      <c r="A289" s="2"/>
      <c r="B289" s="2"/>
    </row>
    <row r="290" spans="1:2" ht="12">
      <c r="A290" s="2"/>
      <c r="B290" s="2"/>
    </row>
    <row r="291" spans="1:2" ht="12">
      <c r="A291" s="2"/>
      <c r="B291" s="2"/>
    </row>
    <row r="292" spans="1:2" ht="12">
      <c r="A292" s="2"/>
      <c r="B292" s="2"/>
    </row>
    <row r="293" spans="1:2" ht="12">
      <c r="A293" s="2"/>
      <c r="B293" s="2"/>
    </row>
    <row r="294" spans="1:2" ht="12">
      <c r="A294" s="2"/>
      <c r="B294" s="2"/>
    </row>
    <row r="295" spans="1:2" ht="12">
      <c r="A295" s="2"/>
      <c r="B295" s="2"/>
    </row>
    <row r="296" spans="1:2" ht="12">
      <c r="A296" s="2"/>
      <c r="B296" s="2"/>
    </row>
    <row r="297" spans="1:2" ht="12">
      <c r="A297" s="2"/>
      <c r="B297" s="2"/>
    </row>
    <row r="298" spans="1:2" ht="12">
      <c r="A298" s="2"/>
      <c r="B298" s="2"/>
    </row>
    <row r="299" spans="1:2" ht="12">
      <c r="A299" s="2"/>
      <c r="B299" s="2"/>
    </row>
    <row r="300" spans="1:2" ht="12">
      <c r="A300" s="2"/>
      <c r="B300" s="2"/>
    </row>
    <row r="301" spans="1:2" ht="12">
      <c r="A301" s="2"/>
      <c r="B301" s="2"/>
    </row>
    <row r="302" spans="1:2" ht="12">
      <c r="A302" s="2"/>
      <c r="B302" s="2"/>
    </row>
    <row r="303" spans="1:2" ht="12">
      <c r="A303" s="2"/>
      <c r="B303" s="2"/>
    </row>
    <row r="304" spans="1:2" ht="12">
      <c r="A304" s="2"/>
      <c r="B304" s="2"/>
    </row>
    <row r="305" spans="1:2" ht="12">
      <c r="A305" s="2"/>
      <c r="B305" s="2"/>
    </row>
    <row r="306" spans="1:2" ht="12">
      <c r="A306" s="2"/>
      <c r="B306" s="2"/>
    </row>
    <row r="307" spans="1:2" ht="12">
      <c r="A307" s="2"/>
      <c r="B307" s="2"/>
    </row>
    <row r="308" spans="1:2" ht="12">
      <c r="A308" s="2"/>
      <c r="B308" s="2"/>
    </row>
    <row r="309" spans="1:2" ht="12">
      <c r="A309" s="2"/>
      <c r="B309" s="2"/>
    </row>
    <row r="310" spans="1:2" ht="12">
      <c r="A310" s="2"/>
      <c r="B310" s="2"/>
    </row>
    <row r="311" spans="1:2" ht="12">
      <c r="A311" s="2"/>
      <c r="B311" s="2"/>
    </row>
    <row r="312" spans="1:2" ht="12">
      <c r="A312" s="2"/>
      <c r="B312" s="2"/>
    </row>
    <row r="313" spans="1:2" ht="12">
      <c r="A313" s="2"/>
      <c r="B313" s="2"/>
    </row>
    <row r="314" spans="1:2" ht="12">
      <c r="A314" s="2"/>
      <c r="B314" s="2"/>
    </row>
    <row r="315" spans="1:2" ht="12">
      <c r="A315" s="2"/>
      <c r="B315" s="2"/>
    </row>
    <row r="316" spans="1:2" ht="12">
      <c r="A316" s="2"/>
      <c r="B316" s="2"/>
    </row>
    <row r="317" spans="1:2" ht="12">
      <c r="A317" s="2"/>
      <c r="B317" s="2"/>
    </row>
    <row r="318" spans="1:2" ht="12">
      <c r="A318" s="2"/>
      <c r="B318" s="2"/>
    </row>
    <row r="319" spans="1:2" ht="12">
      <c r="A319" s="2"/>
      <c r="B319" s="2"/>
    </row>
    <row r="320" spans="1:2" ht="12">
      <c r="A320" s="2"/>
      <c r="B320" s="2"/>
    </row>
    <row r="321" spans="1:2" ht="12">
      <c r="A321" s="2"/>
      <c r="B321" s="2"/>
    </row>
    <row r="322" spans="1:2" ht="12">
      <c r="A322" s="2"/>
      <c r="B322" s="2"/>
    </row>
    <row r="323" spans="1:2" ht="12">
      <c r="A323" s="2"/>
      <c r="B323" s="2"/>
    </row>
    <row r="324" spans="1:2" ht="12">
      <c r="A324" s="2"/>
      <c r="B324" s="2"/>
    </row>
    <row r="325" spans="1:2" ht="12">
      <c r="A325" s="2"/>
      <c r="B325" s="2"/>
    </row>
    <row r="326" spans="1:2" ht="12">
      <c r="A326" s="2"/>
      <c r="B326" s="2"/>
    </row>
    <row r="327" spans="1:2" ht="12">
      <c r="A327" s="2"/>
      <c r="B327" s="2"/>
    </row>
    <row r="328" spans="1:2" ht="12">
      <c r="A328" s="2"/>
      <c r="B328" s="2"/>
    </row>
    <row r="329" spans="1:2" ht="12">
      <c r="A329" s="2"/>
      <c r="B329" s="2"/>
    </row>
    <row r="330" spans="1:2" ht="12">
      <c r="A330" s="2"/>
      <c r="B330" s="2"/>
    </row>
    <row r="331" spans="1:2" ht="12">
      <c r="A331" s="2"/>
      <c r="B331" s="2"/>
    </row>
    <row r="332" spans="1:2" ht="12">
      <c r="A332" s="2"/>
      <c r="B332" s="2"/>
    </row>
    <row r="333" spans="1:2" ht="12">
      <c r="A333" s="2"/>
      <c r="B333" s="2"/>
    </row>
    <row r="334" spans="1:2" ht="12">
      <c r="A334" s="2"/>
      <c r="B334" s="2"/>
    </row>
    <row r="335" spans="1:2" ht="12">
      <c r="A335" s="2"/>
      <c r="B335" s="2"/>
    </row>
    <row r="336" spans="1:2" ht="12">
      <c r="A336" s="2"/>
      <c r="B336" s="2"/>
    </row>
    <row r="337" spans="1:2" ht="12">
      <c r="A337" s="2"/>
      <c r="B337" s="2"/>
    </row>
    <row r="338" spans="1:2" ht="12">
      <c r="A338" s="2"/>
      <c r="B338" s="2"/>
    </row>
    <row r="339" spans="1:2" ht="12">
      <c r="A339" s="2"/>
      <c r="B339" s="2"/>
    </row>
    <row r="340" spans="1:2" ht="12">
      <c r="A340" s="2"/>
      <c r="B340" s="2"/>
    </row>
    <row r="341" spans="1:2" ht="12">
      <c r="A341" s="2"/>
      <c r="B341" s="2"/>
    </row>
    <row r="342" spans="1:2" ht="12">
      <c r="A342" s="2"/>
      <c r="B342" s="2"/>
    </row>
    <row r="343" spans="1:2" ht="12">
      <c r="A343" s="2"/>
      <c r="B343" s="2"/>
    </row>
    <row r="344" spans="1:2" ht="12">
      <c r="A344" s="2"/>
      <c r="B344" s="2"/>
    </row>
    <row r="345" spans="1:2" ht="12">
      <c r="A345" s="2"/>
      <c r="B345" s="2"/>
    </row>
    <row r="346" spans="1:2" ht="12">
      <c r="A346" s="2"/>
      <c r="B346" s="2"/>
    </row>
    <row r="347" spans="1:2" ht="12">
      <c r="A347" s="2"/>
      <c r="B347" s="2"/>
    </row>
    <row r="348" spans="1:2" ht="12">
      <c r="A348" s="2"/>
      <c r="B348" s="2"/>
    </row>
    <row r="349" spans="1:2" ht="12">
      <c r="A349" s="2"/>
      <c r="B349" s="2"/>
    </row>
    <row r="350" spans="1:2" ht="12">
      <c r="A350" s="2"/>
      <c r="B350" s="2"/>
    </row>
    <row r="351" spans="1:2" ht="12">
      <c r="A351" s="2"/>
      <c r="B351" s="2"/>
    </row>
    <row r="352" spans="1:2" ht="12">
      <c r="A352" s="2"/>
      <c r="B352" s="2"/>
    </row>
    <row r="353" spans="1:2" ht="12">
      <c r="A353" s="2"/>
      <c r="B353" s="2"/>
    </row>
    <row r="354" spans="1:2" ht="12">
      <c r="A354" s="2"/>
      <c r="B354" s="2"/>
    </row>
    <row r="355" spans="1:2" ht="12">
      <c r="A355" s="2"/>
      <c r="B355" s="2"/>
    </row>
    <row r="356" spans="1:2" ht="12">
      <c r="A356" s="2"/>
      <c r="B356" s="2"/>
    </row>
    <row r="357" spans="1:2" ht="12">
      <c r="A357" s="2"/>
      <c r="B357" s="2"/>
    </row>
    <row r="358" spans="1:2" ht="12">
      <c r="A358" s="2"/>
      <c r="B358" s="2"/>
    </row>
    <row r="359" spans="1:2" ht="12">
      <c r="A359" s="2"/>
      <c r="B359" s="2"/>
    </row>
    <row r="360" spans="1:2" ht="12">
      <c r="A360" s="2"/>
      <c r="B360" s="2"/>
    </row>
    <row r="361" spans="1:2" ht="12">
      <c r="A361" s="2"/>
      <c r="B361" s="2"/>
    </row>
    <row r="362" spans="1:2" ht="12">
      <c r="A362" s="2"/>
      <c r="B362" s="2"/>
    </row>
    <row r="363" spans="1:2" ht="12">
      <c r="A363" s="2"/>
      <c r="B363" s="2"/>
    </row>
    <row r="364" spans="1:2" ht="12">
      <c r="A364" s="2"/>
      <c r="B364" s="2"/>
    </row>
    <row r="365" spans="1:2" ht="12">
      <c r="A365" s="2"/>
      <c r="B365" s="2"/>
    </row>
    <row r="366" spans="1:2" ht="12">
      <c r="A366" s="2"/>
      <c r="B366" s="2"/>
    </row>
    <row r="367" spans="1:2" ht="12">
      <c r="A367" s="2"/>
      <c r="B367" s="2"/>
    </row>
    <row r="368" spans="1:2" ht="12">
      <c r="A368" s="2"/>
      <c r="B368" s="2"/>
    </row>
    <row r="369" spans="1:2" ht="12">
      <c r="A369" s="2"/>
      <c r="B369" s="2"/>
    </row>
    <row r="370" spans="1:2" ht="12">
      <c r="A370" s="2"/>
      <c r="B370" s="2"/>
    </row>
    <row r="371" spans="1:2" ht="12">
      <c r="A371" s="2"/>
      <c r="B371" s="2"/>
    </row>
    <row r="372" spans="1:2" ht="12">
      <c r="A372" s="2"/>
      <c r="B372" s="2"/>
    </row>
    <row r="373" spans="1:2" ht="12">
      <c r="A373" s="2"/>
      <c r="B373" s="2"/>
    </row>
    <row r="374" spans="1:2" ht="12">
      <c r="A374" s="2"/>
      <c r="B374" s="2"/>
    </row>
    <row r="375" spans="1:2" ht="12">
      <c r="A375" s="2"/>
      <c r="B375" s="2"/>
    </row>
    <row r="376" spans="1:2" ht="12">
      <c r="A376" s="2"/>
      <c r="B376" s="2"/>
    </row>
    <row r="377" spans="1:2" ht="12">
      <c r="A377" s="2"/>
      <c r="B377" s="2"/>
    </row>
    <row r="378" spans="1:2" ht="12">
      <c r="A378" s="2"/>
      <c r="B378" s="2"/>
    </row>
    <row r="379" spans="1:2" ht="12">
      <c r="A379" s="2"/>
      <c r="B379" s="2"/>
    </row>
    <row r="380" spans="1:2" ht="12">
      <c r="A380" s="2"/>
      <c r="B380" s="2"/>
    </row>
    <row r="381" spans="1:2" ht="12">
      <c r="A381" s="2"/>
      <c r="B381" s="2"/>
    </row>
    <row r="382" spans="1:2" ht="12">
      <c r="A382" s="2"/>
      <c r="B382" s="2"/>
    </row>
    <row r="383" spans="1:2" ht="12">
      <c r="A383" s="2"/>
      <c r="B383" s="2"/>
    </row>
    <row r="384" spans="1:2" ht="12">
      <c r="A384" s="2"/>
      <c r="B384" s="2"/>
    </row>
    <row r="385" spans="1:2" ht="12">
      <c r="A385" s="2"/>
      <c r="B385" s="2"/>
    </row>
    <row r="386" spans="1:2" ht="12">
      <c r="A386" s="2"/>
      <c r="B386" s="2"/>
    </row>
    <row r="387" spans="1:2" ht="12">
      <c r="A387" s="2"/>
      <c r="B387" s="2"/>
    </row>
    <row r="388" spans="1:2" ht="12">
      <c r="A388" s="2"/>
      <c r="B388" s="2"/>
    </row>
    <row r="389" spans="1:2" ht="12">
      <c r="A389" s="2"/>
      <c r="B389" s="2"/>
    </row>
    <row r="390" spans="1:2" ht="12">
      <c r="A390" s="2"/>
      <c r="B390" s="2"/>
    </row>
    <row r="391" spans="1:2" ht="12">
      <c r="A391" s="2"/>
      <c r="B391" s="2"/>
    </row>
    <row r="392" spans="1:2" ht="12">
      <c r="A392" s="2"/>
      <c r="B392" s="2"/>
    </row>
    <row r="393" spans="1:2" ht="12">
      <c r="A393" s="2"/>
      <c r="B393" s="2"/>
    </row>
    <row r="394" spans="1:2" ht="12">
      <c r="A394" s="2"/>
      <c r="B394" s="2"/>
    </row>
    <row r="395" spans="1:2" ht="12">
      <c r="A395" s="2"/>
      <c r="B395" s="2"/>
    </row>
    <row r="396" spans="1:2" ht="12">
      <c r="A396" s="2"/>
      <c r="B396" s="2"/>
    </row>
    <row r="397" spans="1:2" ht="12">
      <c r="A397" s="2"/>
      <c r="B397" s="2"/>
    </row>
    <row r="398" spans="1:2" ht="12">
      <c r="A398" s="2"/>
      <c r="B398" s="2"/>
    </row>
    <row r="399" spans="1:2" ht="12">
      <c r="A399" s="2"/>
      <c r="B399" s="2"/>
    </row>
    <row r="400" spans="1:2" ht="12">
      <c r="A400" s="2"/>
      <c r="B400" s="2"/>
    </row>
    <row r="401" spans="1:2" ht="12">
      <c r="A401" s="2"/>
      <c r="B401" s="2"/>
    </row>
    <row r="402" spans="1:2" ht="12">
      <c r="A402" s="2"/>
      <c r="B402" s="2"/>
    </row>
    <row r="403" spans="1:2" ht="12">
      <c r="A403" s="2"/>
      <c r="B403" s="2"/>
    </row>
    <row r="404" spans="1:2" ht="12">
      <c r="A404" s="2"/>
      <c r="B404" s="2"/>
    </row>
    <row r="405" spans="1:2" ht="12">
      <c r="A405" s="2"/>
      <c r="B405" s="2"/>
    </row>
    <row r="406" spans="1:2" ht="12">
      <c r="A406" s="2"/>
      <c r="B406" s="2"/>
    </row>
    <row r="407" spans="1:2" ht="12">
      <c r="A407" s="2"/>
      <c r="B407" s="2"/>
    </row>
    <row r="408" spans="1:2" ht="12">
      <c r="A408" s="2"/>
      <c r="B408" s="2"/>
    </row>
    <row r="409" spans="1:2" ht="12">
      <c r="A409" s="2"/>
      <c r="B409" s="2"/>
    </row>
    <row r="410" spans="1:2" ht="12">
      <c r="A410" s="2"/>
      <c r="B410" s="2"/>
    </row>
    <row r="411" spans="1:2" ht="12">
      <c r="A411" s="2"/>
      <c r="B411" s="2"/>
    </row>
    <row r="412" spans="1:2" ht="12">
      <c r="A412" s="2"/>
      <c r="B412" s="2"/>
    </row>
    <row r="413" spans="1:2" ht="12">
      <c r="A413" s="2"/>
      <c r="B413" s="2"/>
    </row>
    <row r="414" spans="1:2" ht="12">
      <c r="A414" s="2"/>
      <c r="B414" s="2"/>
    </row>
    <row r="415" spans="1:2" ht="12">
      <c r="A415" s="2"/>
      <c r="B415" s="2"/>
    </row>
    <row r="416" spans="1:2" ht="12">
      <c r="A416" s="2"/>
      <c r="B416" s="2"/>
    </row>
    <row r="417" spans="1:2" ht="12">
      <c r="A417" s="2"/>
      <c r="B417" s="2"/>
    </row>
    <row r="418" spans="1:2" ht="12">
      <c r="A418" s="2"/>
      <c r="B418" s="2"/>
    </row>
    <row r="419" spans="1:2" ht="12">
      <c r="A419" s="2"/>
      <c r="B419" s="2"/>
    </row>
    <row r="420" spans="1:2" ht="12">
      <c r="A420" s="2"/>
      <c r="B420" s="2"/>
    </row>
    <row r="421" spans="1:2" ht="12">
      <c r="A421" s="2"/>
      <c r="B421" s="2"/>
    </row>
    <row r="422" spans="1:2" ht="12">
      <c r="A422" s="2"/>
      <c r="B422" s="2"/>
    </row>
    <row r="423" spans="1:2" ht="12">
      <c r="A423" s="2"/>
      <c r="B423" s="2"/>
    </row>
    <row r="424" spans="1:2" ht="12">
      <c r="A424" s="2"/>
      <c r="B424" s="2"/>
    </row>
    <row r="425" spans="1:2" ht="12">
      <c r="A425" s="2"/>
      <c r="B425" s="2"/>
    </row>
    <row r="426" spans="1:2" ht="12">
      <c r="A426" s="2"/>
      <c r="B426" s="2"/>
    </row>
    <row r="427" spans="1:2" ht="12">
      <c r="A427" s="2"/>
      <c r="B427" s="2"/>
    </row>
    <row r="428" spans="1:2" ht="12">
      <c r="A428" s="2"/>
      <c r="B428" s="2"/>
    </row>
    <row r="429" spans="1:2" ht="12">
      <c r="A429" s="2"/>
      <c r="B429" s="2"/>
    </row>
    <row r="430" spans="1:2" ht="12">
      <c r="A430" s="2"/>
      <c r="B430" s="2"/>
    </row>
    <row r="431" spans="1:2" ht="12">
      <c r="A431" s="2"/>
      <c r="B431" s="2"/>
    </row>
    <row r="432" spans="1:2" ht="12">
      <c r="A432" s="2"/>
      <c r="B432" s="2"/>
    </row>
    <row r="433" spans="1:2" ht="12">
      <c r="A433" s="2"/>
      <c r="B433" s="2"/>
    </row>
    <row r="434" spans="1:2" ht="12">
      <c r="A434" s="2"/>
      <c r="B434" s="2"/>
    </row>
    <row r="435" spans="1:2" ht="12">
      <c r="A435" s="2"/>
      <c r="B435" s="2"/>
    </row>
    <row r="436" spans="1:2" ht="12">
      <c r="A436" s="2"/>
      <c r="B436" s="2"/>
    </row>
    <row r="437" spans="1:2" ht="12">
      <c r="A437" s="2"/>
      <c r="B437" s="2"/>
    </row>
    <row r="438" spans="1:2" ht="12">
      <c r="A438" s="2"/>
      <c r="B438" s="2"/>
    </row>
    <row r="439" spans="1:2" ht="12">
      <c r="A439" s="2"/>
      <c r="B439" s="2"/>
    </row>
    <row r="440" spans="1:2" ht="12">
      <c r="A440" s="2"/>
      <c r="B440" s="2"/>
    </row>
    <row r="441" spans="1:2" ht="12">
      <c r="A441" s="2"/>
      <c r="B441" s="2"/>
    </row>
    <row r="442" spans="1:2" ht="12">
      <c r="A442" s="2"/>
      <c r="B442" s="2"/>
    </row>
    <row r="443" spans="1:2" ht="12">
      <c r="A443" s="2"/>
      <c r="B443" s="2"/>
    </row>
    <row r="444" spans="1:2" ht="12">
      <c r="A444" s="2"/>
      <c r="B444" s="2"/>
    </row>
    <row r="445" spans="1:2" ht="12">
      <c r="A445" s="2"/>
      <c r="B445" s="2"/>
    </row>
    <row r="446" spans="1:2" ht="12">
      <c r="A446" s="2"/>
      <c r="B446" s="2"/>
    </row>
    <row r="447" spans="1:2" ht="12">
      <c r="A447" s="2"/>
      <c r="B447" s="2"/>
    </row>
    <row r="448" spans="1:2" ht="12">
      <c r="A448" s="2"/>
      <c r="B448" s="2"/>
    </row>
    <row r="449" spans="1:2" ht="12">
      <c r="A449" s="2"/>
      <c r="B449" s="2"/>
    </row>
    <row r="450" spans="1:2" ht="12">
      <c r="A450" s="2"/>
      <c r="B450" s="2"/>
    </row>
    <row r="451" spans="1:2" ht="12">
      <c r="A451" s="2"/>
      <c r="B451" s="2"/>
    </row>
    <row r="452" spans="1:2" ht="12">
      <c r="A452" s="2"/>
      <c r="B452" s="2"/>
    </row>
    <row r="453" spans="1:2" ht="12">
      <c r="A453" s="2"/>
      <c r="B453" s="2"/>
    </row>
    <row r="454" spans="1:2" ht="12">
      <c r="A454" s="2"/>
      <c r="B454" s="2"/>
    </row>
    <row r="455" spans="1:2" ht="12">
      <c r="A455" s="2"/>
      <c r="B455" s="2"/>
    </row>
    <row r="456" spans="1:2" ht="12">
      <c r="A456" s="2"/>
      <c r="B456" s="2"/>
    </row>
    <row r="457" spans="1:2" ht="12">
      <c r="A457" s="2"/>
      <c r="B457" s="2"/>
    </row>
    <row r="458" spans="1:2" ht="12">
      <c r="A458" s="2"/>
      <c r="B458" s="2"/>
    </row>
    <row r="459" spans="1:2" ht="12">
      <c r="A459" s="2"/>
      <c r="B459" s="2"/>
    </row>
    <row r="460" spans="1:2" ht="12">
      <c r="A460" s="2"/>
      <c r="B460" s="2"/>
    </row>
    <row r="461" spans="1:2" ht="12">
      <c r="A461" s="2"/>
      <c r="B461" s="2"/>
    </row>
    <row r="462" spans="1:2" ht="12">
      <c r="A462" s="2"/>
      <c r="B462" s="2"/>
    </row>
    <row r="463" spans="1:2" ht="12">
      <c r="A463" s="2"/>
      <c r="B463" s="2"/>
    </row>
    <row r="464" spans="1:2" ht="12">
      <c r="A464" s="2"/>
      <c r="B464" s="2"/>
    </row>
    <row r="465" spans="1:2" ht="12">
      <c r="A465" s="2"/>
      <c r="B465" s="2"/>
    </row>
    <row r="466" spans="1:2" ht="12">
      <c r="A466" s="2"/>
      <c r="B466" s="2"/>
    </row>
    <row r="467" spans="1:2" ht="12">
      <c r="A467" s="2"/>
      <c r="B467" s="2"/>
    </row>
    <row r="468" spans="1:2" ht="12">
      <c r="A468" s="2"/>
      <c r="B468" s="2"/>
    </row>
    <row r="469" spans="1:2" ht="12">
      <c r="A469" s="2"/>
      <c r="B469" s="2"/>
    </row>
    <row r="470" spans="1:2" ht="12">
      <c r="A470" s="2"/>
      <c r="B470" s="2"/>
    </row>
    <row r="471" spans="1:2" ht="12">
      <c r="A471" s="2"/>
      <c r="B471" s="2"/>
    </row>
    <row r="472" spans="1:2" ht="12">
      <c r="A472" s="2"/>
      <c r="B472" s="2"/>
    </row>
    <row r="473" spans="1:2" ht="12">
      <c r="A473" s="2"/>
      <c r="B473" s="2"/>
    </row>
    <row r="474" spans="1:2" ht="12">
      <c r="A474" s="2"/>
      <c r="B474" s="2"/>
    </row>
    <row r="475" spans="1:2" ht="12">
      <c r="A475" s="2"/>
      <c r="B475" s="2"/>
    </row>
    <row r="476" spans="1:2" ht="12">
      <c r="A476" s="2"/>
      <c r="B476" s="2"/>
    </row>
    <row r="477" spans="1:2" ht="12">
      <c r="A477" s="2"/>
      <c r="B477" s="2"/>
    </row>
    <row r="478" spans="1:2" ht="12">
      <c r="A478" s="2"/>
      <c r="B478" s="2"/>
    </row>
    <row r="479" spans="1:2" ht="12">
      <c r="A479" s="2"/>
      <c r="B479" s="2"/>
    </row>
    <row r="480" spans="1:2" ht="12">
      <c r="A480" s="2"/>
      <c r="B480" s="2"/>
    </row>
    <row r="481" spans="1:2" ht="12">
      <c r="A481" s="2"/>
      <c r="B481" s="2"/>
    </row>
    <row r="482" spans="1:2" ht="12">
      <c r="A482" s="2"/>
      <c r="B482" s="2"/>
    </row>
    <row r="483" spans="1:2" ht="12">
      <c r="A483" s="2"/>
      <c r="B483" s="2"/>
    </row>
    <row r="484" spans="1:2" ht="12">
      <c r="A484" s="2"/>
      <c r="B484" s="2"/>
    </row>
    <row r="485" spans="1:2" ht="12">
      <c r="A485" s="2"/>
      <c r="B485" s="2"/>
    </row>
    <row r="486" spans="1:2" ht="12">
      <c r="A486" s="2"/>
      <c r="B486" s="2"/>
    </row>
    <row r="487" spans="1:2" ht="12">
      <c r="A487" s="2"/>
      <c r="B487" s="2"/>
    </row>
    <row r="488" spans="1:2" ht="12">
      <c r="A488" s="2"/>
      <c r="B488" s="2"/>
    </row>
    <row r="489" spans="1:2" ht="12">
      <c r="A489" s="2"/>
      <c r="B489" s="2"/>
    </row>
    <row r="490" spans="1:2" ht="12">
      <c r="A490" s="2"/>
      <c r="B490" s="2"/>
    </row>
    <row r="491" spans="1:2" ht="12">
      <c r="A491" s="2"/>
      <c r="B491" s="2"/>
    </row>
    <row r="492" spans="1:2" ht="12">
      <c r="A492" s="2"/>
      <c r="B492" s="2"/>
    </row>
    <row r="493" spans="1:2" ht="12">
      <c r="A493" s="2"/>
      <c r="B493" s="2"/>
    </row>
    <row r="494" spans="1:2" ht="12">
      <c r="A494" s="2"/>
      <c r="B494" s="2"/>
    </row>
    <row r="495" spans="1:2" ht="12">
      <c r="A495" s="2"/>
      <c r="B495" s="2"/>
    </row>
    <row r="496" spans="1:2" ht="12">
      <c r="A496" s="2"/>
      <c r="B496" s="2"/>
    </row>
    <row r="497" spans="1:2" ht="12">
      <c r="A497" s="2"/>
      <c r="B497" s="2"/>
    </row>
    <row r="498" spans="1:2" ht="12">
      <c r="A498" s="2"/>
      <c r="B498" s="2"/>
    </row>
    <row r="499" spans="1:2" ht="12">
      <c r="A499" s="2"/>
      <c r="B499" s="2"/>
    </row>
    <row r="500" spans="1:2" ht="12">
      <c r="A500" s="2"/>
      <c r="B500" s="2"/>
    </row>
    <row r="501" spans="1:2" ht="12">
      <c r="A501" s="2"/>
      <c r="B501" s="2"/>
    </row>
    <row r="502" spans="1:2" ht="12">
      <c r="A502" s="2"/>
      <c r="B502" s="2"/>
    </row>
    <row r="503" spans="1:2" ht="12">
      <c r="A503" s="2"/>
      <c r="B503" s="2"/>
    </row>
    <row r="504" spans="1:2" ht="12">
      <c r="A504" s="2"/>
      <c r="B504" s="2"/>
    </row>
    <row r="505" spans="1:2" ht="12">
      <c r="A505" s="2"/>
      <c r="B505" s="2"/>
    </row>
    <row r="506" spans="1:2" ht="12">
      <c r="A506" s="2"/>
      <c r="B506" s="2"/>
    </row>
    <row r="507" spans="1:2" ht="12">
      <c r="A507" s="2"/>
      <c r="B507" s="2"/>
    </row>
    <row r="508" spans="1:2" ht="12">
      <c r="A508" s="2"/>
      <c r="B508" s="2"/>
    </row>
    <row r="509" spans="1:2" ht="12">
      <c r="A509" s="2"/>
      <c r="B509" s="2"/>
    </row>
    <row r="510" spans="1:2" ht="12">
      <c r="A510" s="2"/>
      <c r="B510" s="2"/>
    </row>
    <row r="511" spans="1:2" ht="12">
      <c r="A511" s="2"/>
      <c r="B511" s="2"/>
    </row>
    <row r="512" spans="1:2" ht="12">
      <c r="A512" s="2"/>
      <c r="B512" s="2"/>
    </row>
    <row r="513" spans="1:2" ht="12">
      <c r="A513" s="2"/>
      <c r="B513" s="2"/>
    </row>
    <row r="514" spans="1:2" ht="12">
      <c r="A514" s="2"/>
      <c r="B514" s="2"/>
    </row>
    <row r="515" spans="1:2" ht="12">
      <c r="A515" s="2"/>
      <c r="B515" s="2"/>
    </row>
    <row r="516" spans="1:2" ht="12">
      <c r="A516" s="2"/>
      <c r="B516" s="2"/>
    </row>
    <row r="517" spans="1:2" ht="12">
      <c r="A517" s="2"/>
      <c r="B517" s="2"/>
    </row>
    <row r="518" spans="1:2" ht="12">
      <c r="A518" s="2"/>
      <c r="B518" s="2"/>
    </row>
    <row r="519" spans="1:2" ht="12">
      <c r="A519" s="2"/>
      <c r="B519" s="2"/>
    </row>
    <row r="520" spans="1:2" ht="12">
      <c r="A520" s="2"/>
      <c r="B520" s="2"/>
    </row>
    <row r="521" spans="1:2" ht="12">
      <c r="A521" s="2"/>
      <c r="B521" s="2"/>
    </row>
    <row r="522" spans="1:2" ht="12">
      <c r="A522" s="2"/>
      <c r="B522" s="2"/>
    </row>
    <row r="523" spans="1:2" ht="12">
      <c r="A523" s="2"/>
      <c r="B523" s="2"/>
    </row>
    <row r="524" spans="1:2" ht="12">
      <c r="A524" s="2"/>
      <c r="B524" s="2"/>
    </row>
    <row r="525" spans="1:2" ht="12">
      <c r="A525" s="2"/>
      <c r="B525" s="2"/>
    </row>
    <row r="526" spans="1:2" ht="12">
      <c r="A526" s="2"/>
      <c r="B526" s="2"/>
    </row>
    <row r="527" spans="1:2" ht="12">
      <c r="A527" s="2"/>
      <c r="B527" s="2"/>
    </row>
    <row r="528" spans="1:2" ht="12">
      <c r="A528" s="2"/>
      <c r="B528" s="2"/>
    </row>
    <row r="529" spans="1:2" ht="12">
      <c r="A529" s="2"/>
      <c r="B529" s="2"/>
    </row>
    <row r="530" spans="1:2" ht="12">
      <c r="A530" s="2"/>
      <c r="B530" s="2"/>
    </row>
    <row r="531" spans="1:2" ht="12">
      <c r="A531" s="2"/>
      <c r="B531" s="2"/>
    </row>
    <row r="532" spans="1:2" ht="12">
      <c r="A532" s="2"/>
      <c r="B532" s="2"/>
    </row>
    <row r="533" spans="1:2" ht="12">
      <c r="A533" s="2"/>
      <c r="B533" s="2"/>
    </row>
    <row r="534" spans="1:2" ht="12">
      <c r="A534" s="2"/>
      <c r="B534" s="2"/>
    </row>
    <row r="535" spans="1:2" ht="12">
      <c r="A535" s="2"/>
      <c r="B535" s="2"/>
    </row>
    <row r="536" spans="1:2" ht="12">
      <c r="A536" s="2"/>
      <c r="B536" s="2"/>
    </row>
    <row r="537" spans="1:2" ht="12">
      <c r="A537" s="2"/>
      <c r="B537" s="2"/>
    </row>
    <row r="538" spans="1:2" ht="12">
      <c r="A538" s="2"/>
      <c r="B538" s="2"/>
    </row>
    <row r="539" spans="1:2" ht="12">
      <c r="A539" s="2"/>
      <c r="B539" s="2"/>
    </row>
    <row r="540" spans="1:2" ht="12">
      <c r="A540" s="2"/>
      <c r="B540" s="2"/>
    </row>
    <row r="541" spans="1:2" ht="12">
      <c r="A541" s="2"/>
      <c r="B541" s="2"/>
    </row>
    <row r="542" spans="1:2" ht="12">
      <c r="A542" s="2"/>
      <c r="B542" s="2"/>
    </row>
    <row r="543" spans="1:2" ht="12">
      <c r="A543" s="2"/>
      <c r="B543" s="2"/>
    </row>
    <row r="544" spans="1:2" ht="12">
      <c r="A544" s="2"/>
      <c r="B544" s="2"/>
    </row>
    <row r="545" spans="1:2" ht="12">
      <c r="A545" s="2"/>
      <c r="B545" s="2"/>
    </row>
    <row r="546" spans="1:2" ht="12">
      <c r="A546" s="2"/>
      <c r="B546" s="2"/>
    </row>
    <row r="547" spans="1:2" ht="12">
      <c r="A547" s="2"/>
      <c r="B547" s="2"/>
    </row>
    <row r="548" spans="1:2" ht="12">
      <c r="A548" s="2"/>
      <c r="B548" s="2"/>
    </row>
    <row r="549" spans="1:2" ht="12">
      <c r="A549" s="2"/>
      <c r="B549" s="2"/>
    </row>
    <row r="550" spans="1:2" ht="12">
      <c r="A550" s="2"/>
      <c r="B550" s="2"/>
    </row>
    <row r="551" spans="1:2" ht="12">
      <c r="A551" s="2"/>
      <c r="B551" s="2"/>
    </row>
    <row r="552" spans="1:2" ht="12">
      <c r="A552" s="2"/>
      <c r="B552" s="2"/>
    </row>
    <row r="553" spans="1:2" ht="12">
      <c r="A553" s="2"/>
      <c r="B553" s="2"/>
    </row>
    <row r="554" spans="1:2" ht="12">
      <c r="A554" s="2"/>
      <c r="B554" s="2"/>
    </row>
    <row r="555" spans="1:2" ht="12">
      <c r="A555" s="2"/>
      <c r="B555" s="2"/>
    </row>
    <row r="556" spans="1:2" ht="12">
      <c r="A556" s="2"/>
      <c r="B556" s="2"/>
    </row>
    <row r="557" spans="1:2" ht="12">
      <c r="A557" s="2"/>
      <c r="B557" s="2"/>
    </row>
    <row r="558" spans="1:2" ht="12">
      <c r="A558" s="2"/>
      <c r="B558" s="2"/>
    </row>
    <row r="559" spans="1:2" ht="12">
      <c r="A559" s="2"/>
      <c r="B559" s="2"/>
    </row>
    <row r="560" spans="1:2" ht="12">
      <c r="A560" s="2"/>
      <c r="B560" s="2"/>
    </row>
    <row r="561" spans="1:2" ht="12">
      <c r="A561" s="2"/>
      <c r="B561" s="2"/>
    </row>
    <row r="562" spans="1:2" ht="12">
      <c r="A562" s="2"/>
      <c r="B562" s="2"/>
    </row>
    <row r="563" spans="1:2" ht="12">
      <c r="A563" s="2"/>
      <c r="B563" s="2"/>
    </row>
    <row r="564" spans="1:2" ht="12">
      <c r="A564" s="2"/>
      <c r="B564" s="2"/>
    </row>
    <row r="565" spans="1:2" ht="12">
      <c r="A565" s="2"/>
      <c r="B565" s="2"/>
    </row>
    <row r="566" spans="1:2" ht="12">
      <c r="A566" s="2"/>
      <c r="B566" s="2"/>
    </row>
    <row r="567" spans="1:2" ht="12">
      <c r="A567" s="2"/>
      <c r="B567" s="2"/>
    </row>
    <row r="568" spans="1:2" ht="12">
      <c r="A568" s="2"/>
      <c r="B568" s="2"/>
    </row>
    <row r="569" spans="1:2" ht="12">
      <c r="A569" s="2"/>
      <c r="B569" s="2"/>
    </row>
    <row r="570" spans="1:2" ht="12">
      <c r="A570" s="2"/>
      <c r="B570" s="2"/>
    </row>
    <row r="571" spans="1:2" ht="12">
      <c r="A571" s="2"/>
      <c r="B571" s="2"/>
    </row>
    <row r="572" spans="1:2" ht="12">
      <c r="A572" s="2"/>
      <c r="B572" s="2"/>
    </row>
    <row r="573" spans="1:2" ht="12">
      <c r="A573" s="2"/>
      <c r="B573" s="2"/>
    </row>
    <row r="574" spans="1:2" ht="12">
      <c r="A574" s="2"/>
      <c r="B574" s="2"/>
    </row>
    <row r="575" spans="1:2" ht="12">
      <c r="A575" s="2"/>
      <c r="B575" s="2"/>
    </row>
    <row r="576" spans="1:2" ht="12">
      <c r="A576" s="2"/>
      <c r="B576" s="2"/>
    </row>
    <row r="577" spans="1:2" ht="12">
      <c r="A577" s="2"/>
      <c r="B577" s="2"/>
    </row>
    <row r="578" spans="1:2" ht="12">
      <c r="A578" s="2"/>
      <c r="B578" s="2"/>
    </row>
    <row r="579" spans="1:2" ht="12">
      <c r="A579" s="2"/>
      <c r="B579" s="2"/>
    </row>
    <row r="580" spans="1:2" ht="12">
      <c r="A580" s="2"/>
      <c r="B580" s="2"/>
    </row>
    <row r="581" spans="1:2" ht="12">
      <c r="A581" s="2"/>
      <c r="B581" s="2"/>
    </row>
    <row r="582" spans="1:2" ht="12">
      <c r="A582" s="2"/>
      <c r="B582" s="2"/>
    </row>
    <row r="583" spans="1:2" ht="12">
      <c r="A583" s="2"/>
      <c r="B583" s="2"/>
    </row>
    <row r="584" spans="1:2" ht="12">
      <c r="A584" s="2"/>
      <c r="B584" s="2"/>
    </row>
    <row r="585" spans="1:2" ht="12">
      <c r="A585" s="2"/>
      <c r="B585" s="2"/>
    </row>
    <row r="586" spans="1:2" ht="12">
      <c r="A586" s="2"/>
      <c r="B586" s="2"/>
    </row>
    <row r="587" spans="1:2" ht="12">
      <c r="A587" s="2"/>
      <c r="B587" s="2"/>
    </row>
    <row r="588" spans="1:2" ht="12">
      <c r="A588" s="2"/>
      <c r="B588" s="2"/>
    </row>
    <row r="589" spans="1:2" ht="12">
      <c r="A589" s="2"/>
      <c r="B589" s="2"/>
    </row>
    <row r="590" spans="1:2" ht="12">
      <c r="A590" s="2"/>
      <c r="B590" s="2"/>
    </row>
    <row r="591" spans="1:2" ht="12">
      <c r="A591" s="2"/>
      <c r="B591" s="2"/>
    </row>
    <row r="592" spans="1:2" ht="12">
      <c r="A592" s="2"/>
      <c r="B592" s="2"/>
    </row>
    <row r="593" spans="1:2" ht="12">
      <c r="A593" s="2"/>
      <c r="B593" s="2"/>
    </row>
    <row r="594" spans="1:2" ht="12">
      <c r="A594" s="2"/>
      <c r="B594" s="2"/>
    </row>
    <row r="595" spans="1:2" ht="12">
      <c r="A595" s="2"/>
      <c r="B595" s="2"/>
    </row>
    <row r="596" spans="1:2" ht="12">
      <c r="A596" s="2"/>
      <c r="B596" s="2"/>
    </row>
    <row r="597" spans="1:2" ht="12">
      <c r="A597" s="2"/>
      <c r="B597" s="2"/>
    </row>
    <row r="598" spans="1:2" ht="12">
      <c r="A598" s="2"/>
      <c r="B598" s="2"/>
    </row>
    <row r="599" spans="1:2" ht="12">
      <c r="A599" s="2"/>
      <c r="B599" s="2"/>
    </row>
    <row r="600" spans="1:2" ht="12">
      <c r="A600" s="2"/>
      <c r="B600" s="2"/>
    </row>
    <row r="601" spans="1:2" ht="12">
      <c r="A601" s="2"/>
      <c r="B601" s="2"/>
    </row>
    <row r="602" spans="1:2" ht="12">
      <c r="A602" s="2"/>
      <c r="B602" s="2"/>
    </row>
    <row r="603" spans="1:2" ht="12">
      <c r="A603" s="2"/>
      <c r="B603" s="2"/>
    </row>
    <row r="604" spans="1:2" ht="12">
      <c r="A604" s="2"/>
      <c r="B604" s="2"/>
    </row>
    <row r="605" spans="1:2" ht="12">
      <c r="A605" s="2"/>
      <c r="B605" s="2"/>
    </row>
    <row r="606" spans="1:2" ht="12">
      <c r="A606" s="2"/>
      <c r="B606" s="2"/>
    </row>
    <row r="607" spans="1:2" ht="12">
      <c r="A607" s="2"/>
      <c r="B607" s="2"/>
    </row>
    <row r="608" spans="1:2" ht="12">
      <c r="A608" s="2"/>
      <c r="B608" s="2"/>
    </row>
    <row r="609" spans="1:2" ht="12">
      <c r="A609" s="2"/>
      <c r="B609" s="2"/>
    </row>
    <row r="610" spans="1:2" ht="12">
      <c r="A610" s="2"/>
      <c r="B610" s="2"/>
    </row>
    <row r="611" spans="1:2" ht="12">
      <c r="A611" s="2"/>
      <c r="B611" s="2"/>
    </row>
    <row r="612" spans="1:2" ht="12">
      <c r="A612" s="2"/>
      <c r="B612" s="2"/>
    </row>
    <row r="613" spans="1:2" ht="12">
      <c r="A613" s="2"/>
      <c r="B613" s="2"/>
    </row>
    <row r="614" spans="1:2" ht="12">
      <c r="A614" s="2"/>
      <c r="B614" s="2"/>
    </row>
    <row r="615" spans="1:2" ht="12">
      <c r="A615" s="2"/>
      <c r="B615" s="2"/>
    </row>
    <row r="616" spans="1:2" ht="12">
      <c r="A616" s="2"/>
      <c r="B616" s="2"/>
    </row>
    <row r="617" spans="1:2" ht="12">
      <c r="A617" s="2"/>
      <c r="B617" s="2"/>
    </row>
    <row r="618" spans="1:2" ht="12">
      <c r="A618" s="2"/>
      <c r="B618" s="2"/>
    </row>
    <row r="619" spans="1:2" ht="12">
      <c r="A619" s="2"/>
      <c r="B619" s="2"/>
    </row>
    <row r="620" spans="1:2" ht="12">
      <c r="A620" s="2"/>
      <c r="B620" s="2"/>
    </row>
    <row r="621" spans="1:2" ht="12">
      <c r="A621" s="2"/>
      <c r="B621" s="2"/>
    </row>
  </sheetData>
  <sheetProtection/>
  <mergeCells count="10">
    <mergeCell ref="A3:J6"/>
    <mergeCell ref="J8:J11"/>
    <mergeCell ref="I8:I11"/>
    <mergeCell ref="H8:H11"/>
    <mergeCell ref="B8:B11"/>
    <mergeCell ref="C8:C11"/>
    <mergeCell ref="D8:D11"/>
    <mergeCell ref="E8:E11"/>
    <mergeCell ref="G8:G11"/>
    <mergeCell ref="F8:F11"/>
  </mergeCells>
  <printOptions/>
  <pageMargins left="0.7874015748031497" right="0.7874015748031497" top="0.7874015748031497" bottom="0.7480314960629921" header="0.7874015748031497" footer="0.7480314960629921"/>
  <pageSetup fitToHeight="1" fitToWidth="1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Pamela Ramos Maldonado</cp:lastModifiedBy>
  <cp:lastPrinted>2017-10-05T16:03:02Z</cp:lastPrinted>
  <dcterms:created xsi:type="dcterms:W3CDTF">2013-06-05T21:45:07Z</dcterms:created>
  <dcterms:modified xsi:type="dcterms:W3CDTF">2023-09-14T02:26:52Z</dcterms:modified>
  <cp:category/>
  <cp:version/>
  <cp:contentType/>
  <cp:contentStatus/>
</cp:coreProperties>
</file>